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5 2020" sheetId="1" r:id="rId1"/>
  </sheets>
  <externalReferences>
    <externalReference r:id="rId2"/>
  </externalReferences>
  <definedNames>
    <definedName name="_xlnm._FilterDatabase" localSheetId="0" hidden="1">'5 2020'!$A$25:$AL$111</definedName>
    <definedName name="Excel_BuiltIn__FilterDatabase" localSheetId="0">'5 2020'!$A$19:$AL$111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Cols" localSheetId="0" hidden="1">'5 2020'!$D:$X</definedName>
    <definedName name="Z_02AA7907_AC7D_4877_BA18_8288788C0E73_.wvu.PrintArea" localSheetId="0" hidden="1">'5 2020'!$A$1:$AL$111</definedName>
    <definedName name="Z_2F442E86_7359_4CF7_B038_F1F688F5E3D8_.wvu.Cols" localSheetId="0">'5 2020'!$D:$X</definedName>
    <definedName name="Z_2F442E86_7359_4CF7_B038_F1F688F5E3D8_.wvu.PrintArea" localSheetId="0">'5 2020'!$A$1:$AL$111</definedName>
    <definedName name="Z_54F7F2B1_D3B4_4CB1_8EF0_506A28ABFBC3_.wvu.Cols" localSheetId="0" hidden="1">'5 2020'!$D:$X</definedName>
    <definedName name="Z_54F7F2B1_D3B4_4CB1_8EF0_506A28ABFBC3_.wvu.PrintArea" localSheetId="0" hidden="1">'5 2020'!$A$1:$AL$111</definedName>
    <definedName name="Z_80A660C9_9544_4AE9_9C96_2841AD711E7F_.wvu.Cols" localSheetId="0" hidden="1">'5 2020'!$D:$X</definedName>
    <definedName name="Z_80A660C9_9544_4AE9_9C96_2841AD711E7F_.wvu.PrintArea" localSheetId="0" hidden="1">'5 2020'!$A$1:$AL$111</definedName>
    <definedName name="Z_8CC964D6_1379_4F80_AC5F_8B9FA73E3DE0_.wvu.Cols" localSheetId="0">'5 2020'!$D:$X</definedName>
    <definedName name="Z_8CC964D6_1379_4F80_AC5F_8B9FA73E3DE0_.wvu.PrintArea" localSheetId="0">'5 2020'!$A$1:$AL$111</definedName>
    <definedName name="Z_B2ACA33B_8507_45BE_9440_0F11DE8B18C3_.wvu.Cols" localSheetId="0">'5 2020'!$D:$X</definedName>
    <definedName name="Z_B2ACA33B_8507_45BE_9440_0F11DE8B18C3_.wvu.FilterData" localSheetId="0">'5 2020'!$A$25:$AL$111</definedName>
    <definedName name="Z_B2ACA33B_8507_45BE_9440_0F11DE8B18C3_.wvu.PrintArea" localSheetId="0">'5 2020'!$A$1:$AL$111</definedName>
    <definedName name="Z_D01D5312_0482_4437_B751_9C63DA9CDD12_.wvu.Cols" localSheetId="0">'5 2020'!$D:$X</definedName>
    <definedName name="Z_D01D5312_0482_4437_B751_9C63DA9CDD12_.wvu.PrintArea" localSheetId="0">'5 2020'!$A$1:$AL$111</definedName>
    <definedName name="Z_FC8E92D4_74B0_4656_9D54_36124FE86253_.wvu.Cols" localSheetId="0">'5 2020'!$D:$X</definedName>
    <definedName name="Z_FC8E92D4_74B0_4656_9D54_36124FE86253_.wvu.PrintArea" localSheetId="0">'5 2020'!$A$1:$AL$111</definedName>
    <definedName name="_xlnm.Print_Area" localSheetId="0">'5 2020'!$A$1:$AL$111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11" i="1" l="1"/>
  <c r="AE110" i="1" s="1"/>
  <c r="AD111" i="1"/>
  <c r="AK111" i="1" s="1"/>
  <c r="AK110" i="1" s="1"/>
  <c r="AC111" i="1"/>
  <c r="AC110" i="1" s="1"/>
  <c r="AB111" i="1"/>
  <c r="AI111" i="1" s="1"/>
  <c r="AI110" i="1" s="1"/>
  <c r="AA111" i="1"/>
  <c r="AA110" i="1" s="1"/>
  <c r="Z111" i="1"/>
  <c r="AG111" i="1" s="1"/>
  <c r="AG110" i="1" s="1"/>
  <c r="AF110" i="1"/>
  <c r="AD110" i="1"/>
  <c r="AB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E104" i="1"/>
  <c r="AL104" i="1" s="1"/>
  <c r="AD104" i="1"/>
  <c r="AK104" i="1" s="1"/>
  <c r="AC104" i="1"/>
  <c r="AJ104" i="1" s="1"/>
  <c r="AB104" i="1"/>
  <c r="AI104" i="1" s="1"/>
  <c r="AA104" i="1"/>
  <c r="AH104" i="1" s="1"/>
  <c r="Z104" i="1"/>
  <c r="AG104" i="1" s="1"/>
  <c r="AE103" i="1"/>
  <c r="AL103" i="1" s="1"/>
  <c r="AD103" i="1"/>
  <c r="AK103" i="1" s="1"/>
  <c r="AC103" i="1"/>
  <c r="AJ103" i="1" s="1"/>
  <c r="AB103" i="1"/>
  <c r="AI103" i="1" s="1"/>
  <c r="AA103" i="1"/>
  <c r="AH103" i="1" s="1"/>
  <c r="Z103" i="1"/>
  <c r="AG103" i="1" s="1"/>
  <c r="AE102" i="1"/>
  <c r="AL102" i="1" s="1"/>
  <c r="AD102" i="1"/>
  <c r="AK102" i="1" s="1"/>
  <c r="AC102" i="1"/>
  <c r="AJ102" i="1" s="1"/>
  <c r="AB102" i="1"/>
  <c r="AI102" i="1" s="1"/>
  <c r="AA102" i="1"/>
  <c r="AH102" i="1" s="1"/>
  <c r="Z102" i="1"/>
  <c r="AG102" i="1" s="1"/>
  <c r="AE101" i="1"/>
  <c r="AL101" i="1" s="1"/>
  <c r="AD101" i="1"/>
  <c r="AK101" i="1" s="1"/>
  <c r="AC101" i="1"/>
  <c r="AJ101" i="1" s="1"/>
  <c r="AB101" i="1"/>
  <c r="AI101" i="1" s="1"/>
  <c r="AA101" i="1"/>
  <c r="AH101" i="1" s="1"/>
  <c r="Z101" i="1"/>
  <c r="AG101" i="1" s="1"/>
  <c r="AE100" i="1"/>
  <c r="AL100" i="1" s="1"/>
  <c r="AD100" i="1"/>
  <c r="AK100" i="1" s="1"/>
  <c r="AC100" i="1"/>
  <c r="AJ100" i="1" s="1"/>
  <c r="AB100" i="1"/>
  <c r="AI100" i="1" s="1"/>
  <c r="AA100" i="1"/>
  <c r="AH100" i="1" s="1"/>
  <c r="Z100" i="1"/>
  <c r="AG100" i="1" s="1"/>
  <c r="AE99" i="1"/>
  <c r="AL99" i="1" s="1"/>
  <c r="AL98" i="1" s="1"/>
  <c r="AD99" i="1"/>
  <c r="AD98" i="1" s="1"/>
  <c r="AC99" i="1"/>
  <c r="AJ99" i="1" s="1"/>
  <c r="AJ98" i="1" s="1"/>
  <c r="AB99" i="1"/>
  <c r="AB98" i="1" s="1"/>
  <c r="AA99" i="1"/>
  <c r="AH99" i="1" s="1"/>
  <c r="AH98" i="1" s="1"/>
  <c r="Z99" i="1"/>
  <c r="Z98" i="1" s="1"/>
  <c r="AF98" i="1"/>
  <c r="AE98" i="1"/>
  <c r="AE97" i="1" s="1"/>
  <c r="AC98" i="1"/>
  <c r="AC97" i="1" s="1"/>
  <c r="AA98" i="1"/>
  <c r="AA97" i="1" s="1"/>
  <c r="Y98" i="1"/>
  <c r="Y97" i="1" s="1"/>
  <c r="X98" i="1"/>
  <c r="W98" i="1"/>
  <c r="W97" i="1" s="1"/>
  <c r="V98" i="1"/>
  <c r="U98" i="1"/>
  <c r="U97" i="1" s="1"/>
  <c r="T98" i="1"/>
  <c r="S98" i="1"/>
  <c r="S97" i="1" s="1"/>
  <c r="R98" i="1"/>
  <c r="Q98" i="1"/>
  <c r="Q97" i="1" s="1"/>
  <c r="P98" i="1"/>
  <c r="O98" i="1"/>
  <c r="O97" i="1" s="1"/>
  <c r="N98" i="1"/>
  <c r="M98" i="1"/>
  <c r="M97" i="1" s="1"/>
  <c r="L98" i="1"/>
  <c r="K98" i="1"/>
  <c r="K97" i="1" s="1"/>
  <c r="J98" i="1"/>
  <c r="I98" i="1"/>
  <c r="I97" i="1" s="1"/>
  <c r="H98" i="1"/>
  <c r="G98" i="1"/>
  <c r="G97" i="1" s="1"/>
  <c r="F98" i="1"/>
  <c r="E98" i="1"/>
  <c r="E97" i="1" s="1"/>
  <c r="D98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L97" i="1"/>
  <c r="J97" i="1"/>
  <c r="H97" i="1"/>
  <c r="F97" i="1"/>
  <c r="D97" i="1"/>
  <c r="AE95" i="1"/>
  <c r="AL95" i="1" s="1"/>
  <c r="AD95" i="1"/>
  <c r="AK95" i="1" s="1"/>
  <c r="AC95" i="1"/>
  <c r="AJ95" i="1" s="1"/>
  <c r="AB95" i="1"/>
  <c r="AI95" i="1" s="1"/>
  <c r="AA95" i="1"/>
  <c r="AH95" i="1" s="1"/>
  <c r="Z95" i="1"/>
  <c r="AG95" i="1" s="1"/>
  <c r="AI94" i="1"/>
  <c r="AE94" i="1"/>
  <c r="AL94" i="1" s="1"/>
  <c r="AD94" i="1"/>
  <c r="AK94" i="1" s="1"/>
  <c r="AC94" i="1"/>
  <c r="AJ94" i="1" s="1"/>
  <c r="AB94" i="1"/>
  <c r="AA94" i="1"/>
  <c r="AH94" i="1" s="1"/>
  <c r="Z94" i="1"/>
  <c r="AG94" i="1" s="1"/>
  <c r="AE93" i="1"/>
  <c r="AL93" i="1" s="1"/>
  <c r="AD93" i="1"/>
  <c r="AK93" i="1" s="1"/>
  <c r="AC93" i="1"/>
  <c r="AJ93" i="1" s="1"/>
  <c r="AB93" i="1"/>
  <c r="AI93" i="1" s="1"/>
  <c r="AA93" i="1"/>
  <c r="AH93" i="1" s="1"/>
  <c r="Z93" i="1"/>
  <c r="AG93" i="1" s="1"/>
  <c r="AI92" i="1"/>
  <c r="AE92" i="1"/>
  <c r="AL92" i="1" s="1"/>
  <c r="AD92" i="1"/>
  <c r="AK92" i="1" s="1"/>
  <c r="AC92" i="1"/>
  <c r="AJ92" i="1" s="1"/>
  <c r="AB92" i="1"/>
  <c r="AA92" i="1"/>
  <c r="AH92" i="1" s="1"/>
  <c r="Z92" i="1"/>
  <c r="AG92" i="1" s="1"/>
  <c r="AE91" i="1"/>
  <c r="AL91" i="1" s="1"/>
  <c r="AD91" i="1"/>
  <c r="AK91" i="1" s="1"/>
  <c r="AC91" i="1"/>
  <c r="AJ91" i="1" s="1"/>
  <c r="AB91" i="1"/>
  <c r="AI91" i="1" s="1"/>
  <c r="AA91" i="1"/>
  <c r="AH91" i="1" s="1"/>
  <c r="Z91" i="1"/>
  <c r="AG91" i="1" s="1"/>
  <c r="AI90" i="1"/>
  <c r="AE90" i="1"/>
  <c r="AL90" i="1" s="1"/>
  <c r="AD90" i="1"/>
  <c r="AK90" i="1" s="1"/>
  <c r="AC90" i="1"/>
  <c r="AJ90" i="1" s="1"/>
  <c r="AB90" i="1"/>
  <c r="AA90" i="1"/>
  <c r="AH90" i="1" s="1"/>
  <c r="Z90" i="1"/>
  <c r="AG90" i="1" s="1"/>
  <c r="AE89" i="1"/>
  <c r="AL89" i="1" s="1"/>
  <c r="AD89" i="1"/>
  <c r="AK89" i="1" s="1"/>
  <c r="AC89" i="1"/>
  <c r="AJ89" i="1" s="1"/>
  <c r="AB89" i="1"/>
  <c r="AI89" i="1" s="1"/>
  <c r="AA89" i="1"/>
  <c r="AH89" i="1" s="1"/>
  <c r="Z89" i="1"/>
  <c r="AG89" i="1" s="1"/>
  <c r="AI88" i="1"/>
  <c r="AE88" i="1"/>
  <c r="AL88" i="1" s="1"/>
  <c r="AD88" i="1"/>
  <c r="AK88" i="1" s="1"/>
  <c r="AC88" i="1"/>
  <c r="AJ88" i="1" s="1"/>
  <c r="AB88" i="1"/>
  <c r="AA88" i="1"/>
  <c r="AH88" i="1" s="1"/>
  <c r="Z88" i="1"/>
  <c r="AG88" i="1" s="1"/>
  <c r="AE87" i="1"/>
  <c r="AL87" i="1" s="1"/>
  <c r="AD87" i="1"/>
  <c r="AK87" i="1" s="1"/>
  <c r="AC87" i="1"/>
  <c r="AJ87" i="1" s="1"/>
  <c r="AB87" i="1"/>
  <c r="AI87" i="1" s="1"/>
  <c r="AA87" i="1"/>
  <c r="AH87" i="1" s="1"/>
  <c r="Z87" i="1"/>
  <c r="AG87" i="1" s="1"/>
  <c r="AE86" i="1"/>
  <c r="AL86" i="1" s="1"/>
  <c r="AD86" i="1"/>
  <c r="AK86" i="1" s="1"/>
  <c r="AC86" i="1"/>
  <c r="AJ86" i="1" s="1"/>
  <c r="AB86" i="1"/>
  <c r="AI86" i="1" s="1"/>
  <c r="AA86" i="1"/>
  <c r="AH86" i="1" s="1"/>
  <c r="Z86" i="1"/>
  <c r="AG86" i="1" s="1"/>
  <c r="AE85" i="1"/>
  <c r="AL85" i="1" s="1"/>
  <c r="AD85" i="1"/>
  <c r="AK85" i="1" s="1"/>
  <c r="AC85" i="1"/>
  <c r="AJ85" i="1" s="1"/>
  <c r="AB85" i="1"/>
  <c r="AI85" i="1" s="1"/>
  <c r="AA85" i="1"/>
  <c r="AH85" i="1" s="1"/>
  <c r="Z85" i="1"/>
  <c r="AG85" i="1" s="1"/>
  <c r="AE84" i="1"/>
  <c r="AL84" i="1" s="1"/>
  <c r="AD84" i="1"/>
  <c r="AK84" i="1" s="1"/>
  <c r="AC84" i="1"/>
  <c r="AJ84" i="1" s="1"/>
  <c r="AB84" i="1"/>
  <c r="AI84" i="1" s="1"/>
  <c r="AA84" i="1"/>
  <c r="AH84" i="1" s="1"/>
  <c r="Z84" i="1"/>
  <c r="AG84" i="1" s="1"/>
  <c r="AE83" i="1"/>
  <c r="AL83" i="1" s="1"/>
  <c r="AD83" i="1"/>
  <c r="AK83" i="1" s="1"/>
  <c r="AC83" i="1"/>
  <c r="AJ83" i="1" s="1"/>
  <c r="AB83" i="1"/>
  <c r="AI83" i="1" s="1"/>
  <c r="AA83" i="1"/>
  <c r="AH83" i="1" s="1"/>
  <c r="Z83" i="1"/>
  <c r="AG83" i="1" s="1"/>
  <c r="AE82" i="1"/>
  <c r="AL82" i="1" s="1"/>
  <c r="AD82" i="1"/>
  <c r="AK82" i="1" s="1"/>
  <c r="AC82" i="1"/>
  <c r="AJ82" i="1" s="1"/>
  <c r="AB82" i="1"/>
  <c r="AI82" i="1" s="1"/>
  <c r="AA82" i="1"/>
  <c r="AH82" i="1" s="1"/>
  <c r="Z82" i="1"/>
  <c r="AG82" i="1" s="1"/>
  <c r="AE81" i="1"/>
  <c r="AL81" i="1" s="1"/>
  <c r="AD81" i="1"/>
  <c r="AK81" i="1" s="1"/>
  <c r="AC81" i="1"/>
  <c r="AJ81" i="1" s="1"/>
  <c r="AB81" i="1"/>
  <c r="AI81" i="1" s="1"/>
  <c r="AA81" i="1"/>
  <c r="AH81" i="1" s="1"/>
  <c r="Z81" i="1"/>
  <c r="AG81" i="1" s="1"/>
  <c r="AE80" i="1"/>
  <c r="AL80" i="1" s="1"/>
  <c r="AD80" i="1"/>
  <c r="AK80" i="1" s="1"/>
  <c r="AC80" i="1"/>
  <c r="AJ80" i="1" s="1"/>
  <c r="AB80" i="1"/>
  <c r="AI80" i="1" s="1"/>
  <c r="AA80" i="1"/>
  <c r="AH80" i="1" s="1"/>
  <c r="Z80" i="1"/>
  <c r="AG80" i="1" s="1"/>
  <c r="AE79" i="1"/>
  <c r="AL79" i="1" s="1"/>
  <c r="AD79" i="1"/>
  <c r="AK79" i="1" s="1"/>
  <c r="AC79" i="1"/>
  <c r="AJ79" i="1" s="1"/>
  <c r="AB79" i="1"/>
  <c r="AI79" i="1" s="1"/>
  <c r="AA79" i="1"/>
  <c r="AH79" i="1" s="1"/>
  <c r="Z79" i="1"/>
  <c r="AG79" i="1" s="1"/>
  <c r="AE78" i="1"/>
  <c r="AL78" i="1" s="1"/>
  <c r="AD78" i="1"/>
  <c r="AK78" i="1" s="1"/>
  <c r="AC78" i="1"/>
  <c r="AJ78" i="1" s="1"/>
  <c r="AB78" i="1"/>
  <c r="AI78" i="1" s="1"/>
  <c r="AA78" i="1"/>
  <c r="AH78" i="1" s="1"/>
  <c r="Z78" i="1"/>
  <c r="AG78" i="1" s="1"/>
  <c r="AE77" i="1"/>
  <c r="AL77" i="1" s="1"/>
  <c r="AD77" i="1"/>
  <c r="AK77" i="1" s="1"/>
  <c r="AC77" i="1"/>
  <c r="AJ77" i="1" s="1"/>
  <c r="AB77" i="1"/>
  <c r="AI77" i="1" s="1"/>
  <c r="AA77" i="1"/>
  <c r="AH77" i="1" s="1"/>
  <c r="Z77" i="1"/>
  <c r="AG77" i="1" s="1"/>
  <c r="AE76" i="1"/>
  <c r="AL76" i="1" s="1"/>
  <c r="AD76" i="1"/>
  <c r="AK76" i="1" s="1"/>
  <c r="AC76" i="1"/>
  <c r="AJ76" i="1" s="1"/>
  <c r="AB76" i="1"/>
  <c r="AI76" i="1" s="1"/>
  <c r="AA76" i="1"/>
  <c r="AH76" i="1" s="1"/>
  <c r="Z76" i="1"/>
  <c r="AG76" i="1" s="1"/>
  <c r="AE75" i="1"/>
  <c r="AL75" i="1" s="1"/>
  <c r="AD75" i="1"/>
  <c r="AK75" i="1" s="1"/>
  <c r="AC75" i="1"/>
  <c r="AJ75" i="1" s="1"/>
  <c r="AB75" i="1"/>
  <c r="AI75" i="1" s="1"/>
  <c r="AA75" i="1"/>
  <c r="AH75" i="1" s="1"/>
  <c r="Z75" i="1"/>
  <c r="AG75" i="1" s="1"/>
  <c r="AE74" i="1"/>
  <c r="AL74" i="1" s="1"/>
  <c r="AD74" i="1"/>
  <c r="AK74" i="1" s="1"/>
  <c r="AC74" i="1"/>
  <c r="AJ74" i="1" s="1"/>
  <c r="AB74" i="1"/>
  <c r="AI74" i="1" s="1"/>
  <c r="AA74" i="1"/>
  <c r="AH74" i="1" s="1"/>
  <c r="Z74" i="1"/>
  <c r="AG74" i="1" s="1"/>
  <c r="AE73" i="1"/>
  <c r="AL73" i="1" s="1"/>
  <c r="AD73" i="1"/>
  <c r="AK73" i="1" s="1"/>
  <c r="AC73" i="1"/>
  <c r="AJ73" i="1" s="1"/>
  <c r="AB73" i="1"/>
  <c r="AI73" i="1" s="1"/>
  <c r="AA73" i="1"/>
  <c r="AH73" i="1" s="1"/>
  <c r="Z73" i="1"/>
  <c r="AG73" i="1" s="1"/>
  <c r="AE72" i="1"/>
  <c r="AL72" i="1" s="1"/>
  <c r="AD72" i="1"/>
  <c r="AK72" i="1" s="1"/>
  <c r="AC72" i="1"/>
  <c r="AJ72" i="1" s="1"/>
  <c r="AB72" i="1"/>
  <c r="AI72" i="1" s="1"/>
  <c r="AA72" i="1"/>
  <c r="AH72" i="1" s="1"/>
  <c r="Z72" i="1"/>
  <c r="AG72" i="1" s="1"/>
  <c r="AE71" i="1"/>
  <c r="AL71" i="1" s="1"/>
  <c r="AD71" i="1"/>
  <c r="AK71" i="1" s="1"/>
  <c r="AC71" i="1"/>
  <c r="AJ71" i="1" s="1"/>
  <c r="AB71" i="1"/>
  <c r="AI71" i="1" s="1"/>
  <c r="AA71" i="1"/>
  <c r="AH71" i="1" s="1"/>
  <c r="Z71" i="1"/>
  <c r="AG71" i="1" s="1"/>
  <c r="AE70" i="1"/>
  <c r="AL70" i="1" s="1"/>
  <c r="AD70" i="1"/>
  <c r="AK70" i="1" s="1"/>
  <c r="AC70" i="1"/>
  <c r="AJ70" i="1" s="1"/>
  <c r="AB70" i="1"/>
  <c r="AI70" i="1" s="1"/>
  <c r="AA70" i="1"/>
  <c r="AH70" i="1" s="1"/>
  <c r="Z70" i="1"/>
  <c r="AG70" i="1" s="1"/>
  <c r="AE69" i="1"/>
  <c r="AL69" i="1" s="1"/>
  <c r="AL68" i="1" s="1"/>
  <c r="AL67" i="1" s="1"/>
  <c r="AD69" i="1"/>
  <c r="AK69" i="1" s="1"/>
  <c r="AK68" i="1" s="1"/>
  <c r="AK67" i="1" s="1"/>
  <c r="AC69" i="1"/>
  <c r="AJ69" i="1" s="1"/>
  <c r="AJ68" i="1" s="1"/>
  <c r="AJ67" i="1" s="1"/>
  <c r="AB69" i="1"/>
  <c r="AI69" i="1" s="1"/>
  <c r="AI68" i="1" s="1"/>
  <c r="AI67" i="1" s="1"/>
  <c r="AA69" i="1"/>
  <c r="AH69" i="1" s="1"/>
  <c r="AH68" i="1" s="1"/>
  <c r="AH67" i="1" s="1"/>
  <c r="Z69" i="1"/>
  <c r="AG69" i="1" s="1"/>
  <c r="AG68" i="1" s="1"/>
  <c r="AG67" i="1" s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E66" i="1"/>
  <c r="AL66" i="1" s="1"/>
  <c r="AD66" i="1"/>
  <c r="AK66" i="1" s="1"/>
  <c r="AC66" i="1"/>
  <c r="AJ66" i="1" s="1"/>
  <c r="AB66" i="1"/>
  <c r="AI66" i="1" s="1"/>
  <c r="AA66" i="1"/>
  <c r="AH66" i="1" s="1"/>
  <c r="Z66" i="1"/>
  <c r="AG66" i="1" s="1"/>
  <c r="AE65" i="1"/>
  <c r="AL65" i="1" s="1"/>
  <c r="AD65" i="1"/>
  <c r="AK65" i="1" s="1"/>
  <c r="AC65" i="1"/>
  <c r="AJ65" i="1" s="1"/>
  <c r="AB65" i="1"/>
  <c r="AI65" i="1" s="1"/>
  <c r="AA65" i="1"/>
  <c r="AH65" i="1" s="1"/>
  <c r="Z65" i="1"/>
  <c r="AG65" i="1" s="1"/>
  <c r="AE64" i="1"/>
  <c r="AL64" i="1" s="1"/>
  <c r="AD64" i="1"/>
  <c r="AK64" i="1" s="1"/>
  <c r="AC64" i="1"/>
  <c r="AJ64" i="1" s="1"/>
  <c r="AB64" i="1"/>
  <c r="AI64" i="1" s="1"/>
  <c r="AA64" i="1"/>
  <c r="AH64" i="1" s="1"/>
  <c r="Z64" i="1"/>
  <c r="AG64" i="1" s="1"/>
  <c r="AE63" i="1"/>
  <c r="AL63" i="1" s="1"/>
  <c r="AD63" i="1"/>
  <c r="AK63" i="1" s="1"/>
  <c r="AC63" i="1"/>
  <c r="AJ63" i="1" s="1"/>
  <c r="AB63" i="1"/>
  <c r="AI63" i="1" s="1"/>
  <c r="AA63" i="1"/>
  <c r="AH63" i="1" s="1"/>
  <c r="Z63" i="1"/>
  <c r="AG63" i="1" s="1"/>
  <c r="AE62" i="1"/>
  <c r="AL62" i="1" s="1"/>
  <c r="AD62" i="1"/>
  <c r="AK62" i="1" s="1"/>
  <c r="AC62" i="1"/>
  <c r="AJ62" i="1" s="1"/>
  <c r="AB62" i="1"/>
  <c r="AI62" i="1" s="1"/>
  <c r="AA62" i="1"/>
  <c r="AH62" i="1" s="1"/>
  <c r="Z62" i="1"/>
  <c r="AG62" i="1" s="1"/>
  <c r="AE61" i="1"/>
  <c r="AL61" i="1" s="1"/>
  <c r="AD61" i="1"/>
  <c r="AK61" i="1" s="1"/>
  <c r="AC61" i="1"/>
  <c r="AJ61" i="1" s="1"/>
  <c r="AB61" i="1"/>
  <c r="AI61" i="1" s="1"/>
  <c r="AA61" i="1"/>
  <c r="AH61" i="1" s="1"/>
  <c r="Z61" i="1"/>
  <c r="AG61" i="1" s="1"/>
  <c r="AE60" i="1"/>
  <c r="AL60" i="1" s="1"/>
  <c r="AD60" i="1"/>
  <c r="AK60" i="1" s="1"/>
  <c r="AC60" i="1"/>
  <c r="AJ60" i="1" s="1"/>
  <c r="AB60" i="1"/>
  <c r="AI60" i="1" s="1"/>
  <c r="AA60" i="1"/>
  <c r="AH60" i="1" s="1"/>
  <c r="Z60" i="1"/>
  <c r="AG60" i="1" s="1"/>
  <c r="AE59" i="1"/>
  <c r="AL59" i="1" s="1"/>
  <c r="AD59" i="1"/>
  <c r="AK59" i="1" s="1"/>
  <c r="AC59" i="1"/>
  <c r="AJ59" i="1" s="1"/>
  <c r="AB59" i="1"/>
  <c r="AI59" i="1" s="1"/>
  <c r="AA59" i="1"/>
  <c r="AH59" i="1" s="1"/>
  <c r="Z59" i="1"/>
  <c r="AG59" i="1" s="1"/>
  <c r="AE58" i="1"/>
  <c r="AL58" i="1" s="1"/>
  <c r="AD58" i="1"/>
  <c r="AK58" i="1" s="1"/>
  <c r="AC58" i="1"/>
  <c r="AJ58" i="1" s="1"/>
  <c r="AB58" i="1"/>
  <c r="AI58" i="1" s="1"/>
  <c r="AA58" i="1"/>
  <c r="AH58" i="1" s="1"/>
  <c r="Z58" i="1"/>
  <c r="AG58" i="1" s="1"/>
  <c r="AE57" i="1"/>
  <c r="AL57" i="1" s="1"/>
  <c r="AD57" i="1"/>
  <c r="AK57" i="1" s="1"/>
  <c r="AC57" i="1"/>
  <c r="AJ57" i="1" s="1"/>
  <c r="AB57" i="1"/>
  <c r="AI57" i="1" s="1"/>
  <c r="AA57" i="1"/>
  <c r="AH57" i="1" s="1"/>
  <c r="Z57" i="1"/>
  <c r="AG57" i="1" s="1"/>
  <c r="AE56" i="1"/>
  <c r="AL56" i="1" s="1"/>
  <c r="AD56" i="1"/>
  <c r="AK56" i="1" s="1"/>
  <c r="AC56" i="1"/>
  <c r="AJ56" i="1" s="1"/>
  <c r="AB56" i="1"/>
  <c r="AI56" i="1" s="1"/>
  <c r="AA56" i="1"/>
  <c r="AH56" i="1" s="1"/>
  <c r="Z56" i="1"/>
  <c r="AG56" i="1" s="1"/>
  <c r="AE55" i="1"/>
  <c r="AL55" i="1" s="1"/>
  <c r="AD55" i="1"/>
  <c r="AK55" i="1" s="1"/>
  <c r="AC55" i="1"/>
  <c r="AJ55" i="1" s="1"/>
  <c r="AB55" i="1"/>
  <c r="AI55" i="1" s="1"/>
  <c r="AA55" i="1"/>
  <c r="AH55" i="1" s="1"/>
  <c r="Z55" i="1"/>
  <c r="AG55" i="1" s="1"/>
  <c r="AE54" i="1"/>
  <c r="AL54" i="1" s="1"/>
  <c r="AD54" i="1"/>
  <c r="AK54" i="1" s="1"/>
  <c r="AC54" i="1"/>
  <c r="AJ54" i="1" s="1"/>
  <c r="AB54" i="1"/>
  <c r="AI54" i="1" s="1"/>
  <c r="AA54" i="1"/>
  <c r="AH54" i="1" s="1"/>
  <c r="Z54" i="1"/>
  <c r="AG54" i="1" s="1"/>
  <c r="AE53" i="1"/>
  <c r="AL53" i="1" s="1"/>
  <c r="AD53" i="1"/>
  <c r="AK53" i="1" s="1"/>
  <c r="AC53" i="1"/>
  <c r="AJ53" i="1" s="1"/>
  <c r="AB53" i="1"/>
  <c r="AI53" i="1" s="1"/>
  <c r="AA53" i="1"/>
  <c r="AH53" i="1" s="1"/>
  <c r="Z53" i="1"/>
  <c r="AG53" i="1" s="1"/>
  <c r="AE52" i="1"/>
  <c r="AL52" i="1" s="1"/>
  <c r="AD52" i="1"/>
  <c r="AK52" i="1" s="1"/>
  <c r="AC52" i="1"/>
  <c r="AJ52" i="1" s="1"/>
  <c r="AB52" i="1"/>
  <c r="AI52" i="1" s="1"/>
  <c r="AA52" i="1"/>
  <c r="AH52" i="1" s="1"/>
  <c r="Z52" i="1"/>
  <c r="AG52" i="1" s="1"/>
  <c r="AE51" i="1"/>
  <c r="AL51" i="1" s="1"/>
  <c r="AD51" i="1"/>
  <c r="AK51" i="1" s="1"/>
  <c r="AC51" i="1"/>
  <c r="AJ51" i="1" s="1"/>
  <c r="AB51" i="1"/>
  <c r="AI51" i="1" s="1"/>
  <c r="AA51" i="1"/>
  <c r="AH51" i="1" s="1"/>
  <c r="Z51" i="1"/>
  <c r="AG51" i="1" s="1"/>
  <c r="AE50" i="1"/>
  <c r="AL50" i="1" s="1"/>
  <c r="AD50" i="1"/>
  <c r="AK50" i="1" s="1"/>
  <c r="AC50" i="1"/>
  <c r="AJ50" i="1" s="1"/>
  <c r="AB50" i="1"/>
  <c r="AI50" i="1" s="1"/>
  <c r="AA50" i="1"/>
  <c r="AH50" i="1" s="1"/>
  <c r="Z50" i="1"/>
  <c r="AG50" i="1" s="1"/>
  <c r="AE49" i="1"/>
  <c r="AL49" i="1" s="1"/>
  <c r="AD49" i="1"/>
  <c r="AK49" i="1" s="1"/>
  <c r="AC49" i="1"/>
  <c r="AJ49" i="1" s="1"/>
  <c r="AB49" i="1"/>
  <c r="AI49" i="1" s="1"/>
  <c r="AA49" i="1"/>
  <c r="AH49" i="1" s="1"/>
  <c r="Z49" i="1"/>
  <c r="AG49" i="1" s="1"/>
  <c r="AE48" i="1"/>
  <c r="AL48" i="1" s="1"/>
  <c r="AD48" i="1"/>
  <c r="AK48" i="1" s="1"/>
  <c r="AC48" i="1"/>
  <c r="AJ48" i="1" s="1"/>
  <c r="AB48" i="1"/>
  <c r="AI48" i="1" s="1"/>
  <c r="AA48" i="1"/>
  <c r="AH48" i="1" s="1"/>
  <c r="Z48" i="1"/>
  <c r="AG48" i="1" s="1"/>
  <c r="AE47" i="1"/>
  <c r="AL47" i="1" s="1"/>
  <c r="AD47" i="1"/>
  <c r="AK47" i="1" s="1"/>
  <c r="AC47" i="1"/>
  <c r="AJ47" i="1" s="1"/>
  <c r="AB47" i="1"/>
  <c r="AI47" i="1" s="1"/>
  <c r="AA47" i="1"/>
  <c r="AH47" i="1" s="1"/>
  <c r="Z47" i="1"/>
  <c r="AG47" i="1" s="1"/>
  <c r="AE46" i="1"/>
  <c r="AL46" i="1" s="1"/>
  <c r="AD46" i="1"/>
  <c r="AK46" i="1" s="1"/>
  <c r="AC46" i="1"/>
  <c r="AJ46" i="1" s="1"/>
  <c r="AB46" i="1"/>
  <c r="AI46" i="1" s="1"/>
  <c r="AA46" i="1"/>
  <c r="AH46" i="1" s="1"/>
  <c r="Z46" i="1"/>
  <c r="AG46" i="1" s="1"/>
  <c r="AE45" i="1"/>
  <c r="AL45" i="1" s="1"/>
  <c r="AD45" i="1"/>
  <c r="AK45" i="1" s="1"/>
  <c r="AC45" i="1"/>
  <c r="AJ45" i="1" s="1"/>
  <c r="AB45" i="1"/>
  <c r="AI45" i="1" s="1"/>
  <c r="AA45" i="1"/>
  <c r="AH45" i="1" s="1"/>
  <c r="Z45" i="1"/>
  <c r="AG45" i="1" s="1"/>
  <c r="AE44" i="1"/>
  <c r="AL44" i="1" s="1"/>
  <c r="AD44" i="1"/>
  <c r="AK44" i="1" s="1"/>
  <c r="AC44" i="1"/>
  <c r="AJ44" i="1" s="1"/>
  <c r="AB44" i="1"/>
  <c r="AI44" i="1" s="1"/>
  <c r="AA44" i="1"/>
  <c r="AH44" i="1" s="1"/>
  <c r="Z44" i="1"/>
  <c r="AG44" i="1" s="1"/>
  <c r="AE43" i="1"/>
  <c r="AL43" i="1" s="1"/>
  <c r="AD43" i="1"/>
  <c r="AK43" i="1" s="1"/>
  <c r="AC43" i="1"/>
  <c r="AJ43" i="1" s="1"/>
  <c r="AB43" i="1"/>
  <c r="AI43" i="1" s="1"/>
  <c r="AA43" i="1"/>
  <c r="AH43" i="1" s="1"/>
  <c r="Z43" i="1"/>
  <c r="AG43" i="1" s="1"/>
  <c r="AE42" i="1"/>
  <c r="AL42" i="1" s="1"/>
  <c r="AD42" i="1"/>
  <c r="AK42" i="1" s="1"/>
  <c r="AC42" i="1"/>
  <c r="AJ42" i="1" s="1"/>
  <c r="AB42" i="1"/>
  <c r="AI42" i="1" s="1"/>
  <c r="AA42" i="1"/>
  <c r="AH42" i="1" s="1"/>
  <c r="Z42" i="1"/>
  <c r="AG42" i="1" s="1"/>
  <c r="AE41" i="1"/>
  <c r="AL41" i="1" s="1"/>
  <c r="AL40" i="1" s="1"/>
  <c r="AD41" i="1"/>
  <c r="AK41" i="1" s="1"/>
  <c r="AK40" i="1" s="1"/>
  <c r="AC41" i="1"/>
  <c r="AJ41" i="1" s="1"/>
  <c r="AJ40" i="1" s="1"/>
  <c r="AB41" i="1"/>
  <c r="AI41" i="1" s="1"/>
  <c r="AI40" i="1" s="1"/>
  <c r="AA41" i="1"/>
  <c r="AH41" i="1" s="1"/>
  <c r="AH40" i="1" s="1"/>
  <c r="Z41" i="1"/>
  <c r="AG41" i="1" s="1"/>
  <c r="AG40" i="1" s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E37" i="1"/>
  <c r="AL37" i="1" s="1"/>
  <c r="AD37" i="1"/>
  <c r="AK37" i="1" s="1"/>
  <c r="AC37" i="1"/>
  <c r="AJ37" i="1" s="1"/>
  <c r="AB37" i="1"/>
  <c r="AI37" i="1" s="1"/>
  <c r="AA37" i="1"/>
  <c r="AH37" i="1" s="1"/>
  <c r="Z37" i="1"/>
  <c r="AG37" i="1" s="1"/>
  <c r="AE36" i="1"/>
  <c r="AL36" i="1" s="1"/>
  <c r="AD36" i="1"/>
  <c r="AK36" i="1" s="1"/>
  <c r="AC36" i="1"/>
  <c r="AJ36" i="1" s="1"/>
  <c r="AB36" i="1"/>
  <c r="AI36" i="1" s="1"/>
  <c r="AA36" i="1"/>
  <c r="AH36" i="1" s="1"/>
  <c r="Z36" i="1"/>
  <c r="AG36" i="1" s="1"/>
  <c r="AE35" i="1"/>
  <c r="AL35" i="1" s="1"/>
  <c r="AD35" i="1"/>
  <c r="AK35" i="1" s="1"/>
  <c r="AC35" i="1"/>
  <c r="AJ35" i="1" s="1"/>
  <c r="AB35" i="1"/>
  <c r="AI35" i="1" s="1"/>
  <c r="AA35" i="1"/>
  <c r="AH35" i="1" s="1"/>
  <c r="Z35" i="1"/>
  <c r="AG35" i="1" s="1"/>
  <c r="AE34" i="1"/>
  <c r="AL34" i="1" s="1"/>
  <c r="AD34" i="1"/>
  <c r="AK34" i="1" s="1"/>
  <c r="AC34" i="1"/>
  <c r="AJ34" i="1" s="1"/>
  <c r="AB34" i="1"/>
  <c r="AI34" i="1" s="1"/>
  <c r="AA34" i="1"/>
  <c r="AH34" i="1" s="1"/>
  <c r="Z34" i="1"/>
  <c r="AG34" i="1" s="1"/>
  <c r="AE33" i="1"/>
  <c r="AL33" i="1" s="1"/>
  <c r="AD33" i="1"/>
  <c r="AK33" i="1" s="1"/>
  <c r="AC33" i="1"/>
  <c r="AJ33" i="1" s="1"/>
  <c r="AB33" i="1"/>
  <c r="AI33" i="1" s="1"/>
  <c r="AA33" i="1"/>
  <c r="AH33" i="1" s="1"/>
  <c r="Z33" i="1"/>
  <c r="AG33" i="1" s="1"/>
  <c r="AE32" i="1"/>
  <c r="AL32" i="1" s="1"/>
  <c r="AD32" i="1"/>
  <c r="AK32" i="1" s="1"/>
  <c r="AC32" i="1"/>
  <c r="AJ32" i="1" s="1"/>
  <c r="AB32" i="1"/>
  <c r="AI32" i="1" s="1"/>
  <c r="AA32" i="1"/>
  <c r="AH32" i="1" s="1"/>
  <c r="Z32" i="1"/>
  <c r="AG32" i="1" s="1"/>
  <c r="AE31" i="1"/>
  <c r="AL31" i="1" s="1"/>
  <c r="AD31" i="1"/>
  <c r="AK31" i="1" s="1"/>
  <c r="AC31" i="1"/>
  <c r="AJ31" i="1" s="1"/>
  <c r="AB31" i="1"/>
  <c r="AI31" i="1" s="1"/>
  <c r="AA31" i="1"/>
  <c r="AH31" i="1" s="1"/>
  <c r="Z31" i="1"/>
  <c r="AG31" i="1" s="1"/>
  <c r="AE30" i="1"/>
  <c r="AL30" i="1" s="1"/>
  <c r="AD30" i="1"/>
  <c r="AK30" i="1" s="1"/>
  <c r="AC30" i="1"/>
  <c r="AJ30" i="1" s="1"/>
  <c r="AB30" i="1"/>
  <c r="AI30" i="1" s="1"/>
  <c r="AA30" i="1"/>
  <c r="AH30" i="1" s="1"/>
  <c r="Z30" i="1"/>
  <c r="AG30" i="1" s="1"/>
  <c r="AE29" i="1"/>
  <c r="AL29" i="1" s="1"/>
  <c r="AD29" i="1"/>
  <c r="AK29" i="1" s="1"/>
  <c r="AC29" i="1"/>
  <c r="AJ29" i="1" s="1"/>
  <c r="AB29" i="1"/>
  <c r="AI29" i="1" s="1"/>
  <c r="AA29" i="1"/>
  <c r="AH29" i="1" s="1"/>
  <c r="Z29" i="1"/>
  <c r="AG29" i="1" s="1"/>
  <c r="AE28" i="1"/>
  <c r="AL28" i="1" s="1"/>
  <c r="AD28" i="1"/>
  <c r="AK28" i="1" s="1"/>
  <c r="AC28" i="1"/>
  <c r="AJ28" i="1" s="1"/>
  <c r="AB28" i="1"/>
  <c r="AI28" i="1" s="1"/>
  <c r="AA28" i="1"/>
  <c r="AH28" i="1" s="1"/>
  <c r="Z28" i="1"/>
  <c r="AG28" i="1" s="1"/>
  <c r="AE27" i="1"/>
  <c r="AL27" i="1" s="1"/>
  <c r="AD27" i="1"/>
  <c r="AK27" i="1" s="1"/>
  <c r="AC27" i="1"/>
  <c r="AJ27" i="1" s="1"/>
  <c r="AB27" i="1"/>
  <c r="AI27" i="1" s="1"/>
  <c r="AA27" i="1"/>
  <c r="AH27" i="1" s="1"/>
  <c r="Z27" i="1"/>
  <c r="AG27" i="1" s="1"/>
  <c r="AE26" i="1"/>
  <c r="AL26" i="1" s="1"/>
  <c r="AL25" i="1" s="1"/>
  <c r="AL24" i="1" s="1"/>
  <c r="AL23" i="1" s="1"/>
  <c r="AL22" i="1" s="1"/>
  <c r="AD26" i="1"/>
  <c r="AK26" i="1" s="1"/>
  <c r="AK25" i="1" s="1"/>
  <c r="AK24" i="1" s="1"/>
  <c r="AC26" i="1"/>
  <c r="AJ26" i="1" s="1"/>
  <c r="AJ25" i="1" s="1"/>
  <c r="AJ24" i="1" s="1"/>
  <c r="AJ23" i="1" s="1"/>
  <c r="AJ22" i="1" s="1"/>
  <c r="AB26" i="1"/>
  <c r="AI26" i="1" s="1"/>
  <c r="AI25" i="1" s="1"/>
  <c r="AI24" i="1" s="1"/>
  <c r="AA26" i="1"/>
  <c r="AH26" i="1" s="1"/>
  <c r="AH25" i="1" s="1"/>
  <c r="AH24" i="1" s="1"/>
  <c r="AH23" i="1" s="1"/>
  <c r="AH22" i="1" s="1"/>
  <c r="Z26" i="1"/>
  <c r="AG26" i="1" s="1"/>
  <c r="AG25" i="1" s="1"/>
  <c r="AG24" i="1" s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G23" i="1" l="1"/>
  <c r="AG22" i="1" s="1"/>
  <c r="AG20" i="1" s="1"/>
  <c r="AG99" i="1"/>
  <c r="AG98" i="1" s="1"/>
  <c r="AG97" i="1" s="1"/>
  <c r="AK99" i="1"/>
  <c r="AK98" i="1" s="1"/>
  <c r="AK97" i="1" s="1"/>
  <c r="AK23" i="1" s="1"/>
  <c r="AK22" i="1" s="1"/>
  <c r="AK20" i="1" s="1"/>
  <c r="AJ111" i="1"/>
  <c r="AJ110" i="1" s="1"/>
  <c r="AJ20" i="1" s="1"/>
  <c r="AI99" i="1"/>
  <c r="AI98" i="1" s="1"/>
  <c r="AI97" i="1" s="1"/>
  <c r="AI23" i="1" s="1"/>
  <c r="AI22" i="1" s="1"/>
  <c r="AI20" i="1" s="1"/>
  <c r="AH111" i="1"/>
  <c r="AH110" i="1" s="1"/>
  <c r="AH20" i="1" s="1"/>
  <c r="AL111" i="1"/>
  <c r="AL110" i="1" s="1"/>
  <c r="AL20" i="1" s="1"/>
</calcChain>
</file>

<file path=xl/sharedStrings.xml><?xml version="1.0" encoding="utf-8"?>
<sst xmlns="http://schemas.openxmlformats.org/spreadsheetml/2006/main" count="366" uniqueCount="248">
  <si>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</si>
  <si>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</si>
  <si>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</si>
  <si>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</si>
  <si>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 2020-2024 годы</t>
  </si>
  <si>
    <r>
      <t xml:space="preserve"> Инвестиционная программа  </t>
    </r>
    <r>
      <rPr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</si>
  <si>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>полное наименование субъекта электроэнергетики</t>
  </si>
  <si>
    <t>Год раскрытия информации:2022год</t>
  </si>
  <si>
    <r>
      <rPr>
        <u/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b/>
        <i/>
        <u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</si>
  <si>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( реквизиты решения органа исполнительной власти, утвердившего инвестиционную программу)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</si>
  <si>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</si>
  <si>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</si>
  <si>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</si>
  <si>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2020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</si>
  <si>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</si>
  <si>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</si>
  <si>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</si>
  <si>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</si>
  <si>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</si>
  <si>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</si>
  <si>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</si>
  <si>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</si>
  <si>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</si>
  <si>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</si>
  <si>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</si>
  <si>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</si>
  <si>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</si>
  <si>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</si>
  <si>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</si>
  <si>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</si>
  <si>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</si>
  <si>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</si>
  <si>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</si>
  <si>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</si>
  <si>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</si>
  <si>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</si>
  <si>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</si>
  <si>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</si>
  <si>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</si>
  <si>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</si>
  <si>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</si>
  <si>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</si>
  <si>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</si>
  <si>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</si>
  <si>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</si>
  <si>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</si>
  <si>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</si>
  <si>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</si>
  <si>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</si>
  <si>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</si>
  <si>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</si>
  <si>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</si>
  <si>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</si>
  <si>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</si>
  <si>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</si>
  <si>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</si>
  <si>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</si>
  <si>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</si>
  <si>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</si>
  <si>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</si>
  <si>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</si>
  <si>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</si>
  <si>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</si>
  <si>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</si>
  <si>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</si>
  <si>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</si>
  <si>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</si>
  <si>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</si>
  <si>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</si>
  <si>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</si>
  <si>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</si>
  <si>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</si>
  <si>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</si>
  <si>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</si>
  <si>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r>
      <t>Реконструкция МТП-29, с заменой на КТПК-250,</t>
    </r>
    <r>
      <rPr>
        <sz val="10"/>
        <rFont val="Times New Roman"/>
        <family val="1"/>
        <charset val="204"/>
      </rPr>
      <t xml:space="preserve"> трансформатора  ТМГ-250кВА, </t>
    </r>
    <r>
      <rPr>
        <sz val="10"/>
        <rFont val="Times New Roman"/>
        <family val="2"/>
        <charset val="204"/>
      </rPr>
      <t xml:space="preserve">Свердловская обл. г. Серов, ул Северная рд 76 </t>
    </r>
  </si>
  <si>
    <t>K_001.01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</si>
  <si>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</si>
  <si>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</si>
  <si>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МТП-32, с заменой КТПК-400, трансформатора  ТМГ-400кВА,  г. Серов Свердловской обл, ул Дачная рд36.</t>
  </si>
  <si>
    <t>M_001.01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</si>
  <si>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</si>
  <si>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M_002.01</t>
  </si>
  <si>
    <t>Реконструкция МТП-59, с заменой КТПК-250, трансформатора  ТМГ-250кВА;  г. Серов Свердловской обл, ул Колхозная рд21.</t>
  </si>
  <si>
    <t>M_003.01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</si>
  <si>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</si>
  <si>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M_004.01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</si>
  <si>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</si>
  <si>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</si>
  <si>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КТП-9,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</si>
  <si>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</si>
  <si>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КТП-5, с заменой КТПК-250, трансформатора  ТМГ-250кВА, С.Филькино;  г. Серов Свердловской обл, с Филькино ул Мира р д 24.</t>
  </si>
  <si>
    <t>N_004.01</t>
  </si>
  <si>
    <t>Реконструкция МТП-17, с заменой КТПК-250, трансформатора  ТМГ-250кВА,  г. Серов, Свердловской обл, ул 1-я Союзная рд. 25.</t>
  </si>
  <si>
    <t>M_019.01</t>
  </si>
  <si>
    <t>Реконструкция МТП-52, с заменой КТПК-250, трансформатора  ТМГ-250кВА,  Свердловская обл. г. Серов, ул Допризывников рд68.</t>
  </si>
  <si>
    <t>M_020.01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</si>
  <si>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</si>
  <si>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M_021.01</t>
  </si>
  <si>
    <t>Реконструкция КТП-13, с заменой на КТПК-250, трансформатора  ТМГ-250кВА, Свердловская обл. г. Серов,ул. Серова,58</t>
  </si>
  <si>
    <t>M_024.01</t>
  </si>
  <si>
    <t>Реконструкция МТП-33, с заменой на КТПК-250, трансформатора  ТМГ-250кВА, г.  Серов Свердловской обл, ул Вагранская, рд 26</t>
  </si>
  <si>
    <t>M_025.01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</si>
  <si>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</si>
  <si>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</si>
  <si>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</si>
  <si>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</si>
  <si>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</si>
  <si>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</si>
  <si>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</si>
  <si>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</si>
  <si>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</si>
  <si>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</si>
  <si>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</si>
  <si>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</si>
  <si>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</si>
  <si>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</si>
  <si>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</si>
  <si>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</si>
  <si>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r>
      <t xml:space="preserve">Модернизация ПС «Скала» 110/10/6кВ, пр.Победы, 103 с заменой 8 выключателей </t>
    </r>
    <r>
      <rPr>
        <sz val="11"/>
        <color indexed="60"/>
        <rFont val="Times New Roman"/>
        <family val="1"/>
        <charset val="204"/>
      </rPr>
      <t>6 кВ</t>
    </r>
    <r>
      <rPr>
        <sz val="11"/>
        <color indexed="8"/>
        <rFont val="Times New Roman"/>
        <family val="1"/>
        <charset val="204"/>
      </rPr>
      <t>, замена 8-ми устройств РЗА, замена устройствАРПН,  МО город Каменск-Уральский</t>
    </r>
  </si>
  <si>
    <t>N_022.01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</si>
  <si>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</si>
  <si>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M_005.01</t>
  </si>
  <si>
    <t>Модернизация ТП-122 с заменой 5-ти ячеек КСО,  Свердловская обл. г. Серов, ул. Каляева рд57.</t>
  </si>
  <si>
    <t>M_007.01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</si>
  <si>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</si>
  <si>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M_008.01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</si>
  <si>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</si>
  <si>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</si>
  <si>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</si>
  <si>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</si>
  <si>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</si>
  <si>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</si>
  <si>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</si>
  <si>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</si>
  <si>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</si>
  <si>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</si>
  <si>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</si>
  <si>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</si>
  <si>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</si>
  <si>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</si>
  <si>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</si>
  <si>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M_022.01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</si>
  <si>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</si>
  <si>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M_023.01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</si>
  <si>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</si>
  <si>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</si>
  <si>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</si>
  <si>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</si>
  <si>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</si>
  <si>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</si>
  <si>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</si>
  <si>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</si>
  <si>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</si>
  <si>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</si>
  <si>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</si>
  <si>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M_026.01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</si>
  <si>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</si>
  <si>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</si>
  <si>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</si>
  <si>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</si>
  <si>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</si>
  <si>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</si>
  <si>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</si>
  <si>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</si>
  <si>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</si>
  <si>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</si>
  <si>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</si>
  <si>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</si>
  <si>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</si>
  <si>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M_009.01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</si>
  <si>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</si>
  <si>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M_010.01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</si>
  <si>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</si>
  <si>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M_011.01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</si>
  <si>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</si>
  <si>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M_012.01</t>
  </si>
  <si>
    <t>Реконструкция ВЛ-0,4 кВ ф. "Чкалова" от ТП-6029 до оп. № 15 протяженностью 0,82 км  г.Среднеуральск</t>
  </si>
  <si>
    <t>M_013.01</t>
  </si>
  <si>
    <t>Реконструкция ВЛ-0,4 кВ ф. "Дзержинского" от ТП-6030 до оп. № 18 протяженностью  1,11 км г.Среднеуральск</t>
  </si>
  <si>
    <t>M_014.01</t>
  </si>
  <si>
    <t>Реконструкция ВЛ-0,4 кВ ф. "Мира" от от ТП-6025 до оп. № 23 протяженностью 0,72 км  г.Среднеуральск</t>
  </si>
  <si>
    <t>M_015.01</t>
  </si>
  <si>
    <t>Реконструкция ВЛ-0,4кВ от  ТП-19(город) ф.3, с  заменой  1,019км СИП,  Свердловская область, городской округ Краснотурьинск</t>
  </si>
  <si>
    <t>M_016.01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</si>
  <si>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</si>
  <si>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M_017.01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</si>
  <si>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</si>
  <si>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</si>
  <si>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</si>
  <si>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</si>
  <si>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</si>
  <si>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</si>
  <si>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</si>
  <si>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</si>
  <si>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</si>
  <si>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</si>
  <si>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</si>
  <si>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</si>
  <si>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</si>
  <si>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</si>
  <si>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</si>
  <si>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</si>
  <si>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</si>
  <si>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</si>
  <si>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</si>
  <si>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</si>
  <si>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</si>
  <si>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</si>
  <si>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</si>
  <si>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</si>
  <si>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</si>
  <si>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</si>
  <si>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</si>
  <si>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</si>
  <si>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</si>
  <si>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M_027.01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</si>
  <si>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</si>
  <si>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</si>
  <si>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</si>
  <si>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</si>
  <si>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</si>
  <si>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</si>
  <si>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</si>
  <si>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</si>
  <si>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</si>
  <si>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</si>
  <si>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</si>
  <si>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</si>
  <si>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</si>
  <si>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</si>
  <si>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</si>
  <si>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</si>
  <si>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</si>
  <si>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</si>
  <si>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</si>
  <si>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</si>
  <si>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</si>
  <si>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</si>
  <si>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</si>
  <si>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</si>
  <si>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</si>
  <si>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</si>
  <si>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</si>
  <si>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</si>
  <si>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</si>
  <si>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M_018.01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</si>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</sst>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2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2"/>
      <charset val="204"/>
    </font>
    <font>
      <sz val="11"/>
      <color indexed="6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90">
    <xf numFmtId="0" fontId="0" fillId="0" borderId="0" xfId="0"/>
    <xf numFmtId="0" fontId="0" fillId="0" borderId="0" xfId="0" applyFont="1"/>
    <xf numFmtId="164" fontId="0" fillId="0" borderId="0" xfId="0" applyNumberFormat="1" applyFont="1"/>
    <xf numFmtId="164" fontId="0" fillId="0" borderId="0" xfId="0" applyNumberFormat="1" applyFont="1" applyFill="1"/>
    <xf numFmtId="164" fontId="2" fillId="0" borderId="0" xfId="1" applyNumberFormat="1" applyFont="1" applyAlignment="1">
      <alignment horizontal="right" vertical="center"/>
    </xf>
    <xf numFmtId="0" fontId="0" fillId="0" borderId="0" xfId="0" applyFont="1" applyFill="1"/>
    <xf numFmtId="164" fontId="2" fillId="0" borderId="0" xfId="1" applyNumberFormat="1" applyFont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9" fillId="0" borderId="0" xfId="3" applyFont="1" applyBorder="1" applyAlignment="1">
      <alignment horizontal="center" vertical="top"/>
    </xf>
    <xf numFmtId="0" fontId="9" fillId="0" borderId="0" xfId="3" applyFont="1" applyAlignment="1">
      <alignment horizontal="center" vertical="top"/>
    </xf>
    <xf numFmtId="164" fontId="9" fillId="0" borderId="0" xfId="3" applyNumberFormat="1" applyFont="1" applyAlignment="1">
      <alignment horizontal="center" vertical="top"/>
    </xf>
    <xf numFmtId="164" fontId="9" fillId="0" borderId="0" xfId="3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164" fontId="4" fillId="0" borderId="0" xfId="3" applyNumberFormat="1" applyFont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10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6" fillId="0" borderId="1" xfId="4" applyFont="1" applyFill="1" applyBorder="1" applyAlignment="1">
      <alignment horizontal="center"/>
    </xf>
    <xf numFmtId="0" fontId="9" fillId="0" borderId="2" xfId="5" applyFont="1" applyFill="1" applyBorder="1" applyAlignment="1">
      <alignment horizontal="center" vertical="center" wrapText="1"/>
    </xf>
    <xf numFmtId="164" fontId="9" fillId="0" borderId="2" xfId="5" applyNumberFormat="1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>
      <alignment horizontal="center" vertical="center" wrapText="1"/>
    </xf>
    <xf numFmtId="164" fontId="9" fillId="0" borderId="2" xfId="5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textRotation="90" wrapText="1"/>
    </xf>
    <xf numFmtId="164" fontId="9" fillId="0" borderId="2" xfId="5" applyNumberFormat="1" applyFont="1" applyFill="1" applyBorder="1" applyAlignment="1">
      <alignment horizontal="center" vertical="center" textRotation="90" wrapText="1"/>
    </xf>
    <xf numFmtId="0" fontId="9" fillId="0" borderId="2" xfId="5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>
      <alignment horizontal="center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2" fillId="3" borderId="2" xfId="3" applyNumberFormat="1" applyFont="1" applyFill="1" applyBorder="1" applyAlignment="1">
      <alignment horizontal="center" vertical="center"/>
    </xf>
    <xf numFmtId="0" fontId="12" fillId="3" borderId="2" xfId="3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49" fontId="12" fillId="4" borderId="2" xfId="3" applyNumberFormat="1" applyFont="1" applyFill="1" applyBorder="1" applyAlignment="1">
      <alignment horizontal="center" vertical="center"/>
    </xf>
    <xf numFmtId="0" fontId="12" fillId="4" borderId="2" xfId="3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49" fontId="12" fillId="5" borderId="2" xfId="3" applyNumberFormat="1" applyFont="1" applyFill="1" applyBorder="1" applyAlignment="1">
      <alignment horizontal="center" vertical="center"/>
    </xf>
    <xf numFmtId="0" fontId="12" fillId="5" borderId="2" xfId="3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 vertical="center"/>
    </xf>
    <xf numFmtId="164" fontId="6" fillId="5" borderId="3" xfId="0" applyNumberFormat="1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14" fontId="13" fillId="6" borderId="2" xfId="0" applyNumberFormat="1" applyFont="1" applyFill="1" applyBorder="1" applyAlignment="1">
      <alignment vertical="center" wrapText="1"/>
    </xf>
    <xf numFmtId="0" fontId="9" fillId="0" borderId="2" xfId="3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vertical="center" wrapText="1"/>
    </xf>
    <xf numFmtId="0" fontId="15" fillId="6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left" vertical="center" wrapText="1"/>
    </xf>
    <xf numFmtId="0" fontId="9" fillId="0" borderId="2" xfId="3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164" fontId="16" fillId="5" borderId="2" xfId="0" applyNumberFormat="1" applyFont="1" applyFill="1" applyBorder="1" applyAlignment="1">
      <alignment horizontal="center" vertical="center"/>
    </xf>
    <xf numFmtId="49" fontId="9" fillId="0" borderId="4" xfId="3" applyNumberFormat="1" applyFont="1" applyFill="1" applyBorder="1" applyAlignment="1">
      <alignment horizontal="center" vertical="center"/>
    </xf>
    <xf numFmtId="49" fontId="0" fillId="0" borderId="2" xfId="3" applyNumberFormat="1" applyFont="1" applyFill="1" applyBorder="1" applyAlignment="1">
      <alignment horizontal="left" vertical="center" wrapText="1"/>
    </xf>
    <xf numFmtId="14" fontId="0" fillId="0" borderId="2" xfId="0" applyNumberFormat="1" applyFont="1" applyFill="1" applyBorder="1" applyAlignment="1">
      <alignment vertical="center" wrapText="1"/>
    </xf>
    <xf numFmtId="14" fontId="17" fillId="0" borderId="2" xfId="0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left" vertical="top"/>
    </xf>
    <xf numFmtId="0" fontId="9" fillId="0" borderId="5" xfId="3" applyFont="1" applyFill="1" applyBorder="1" applyAlignment="1">
      <alignment horizontal="center" vertical="center"/>
    </xf>
    <xf numFmtId="49" fontId="9" fillId="0" borderId="6" xfId="3" applyNumberFormat="1" applyFont="1" applyFill="1" applyBorder="1" applyAlignment="1">
      <alignment horizontal="center" vertical="center"/>
    </xf>
    <xf numFmtId="49" fontId="0" fillId="0" borderId="6" xfId="3" applyNumberFormat="1" applyFont="1" applyFill="1" applyBorder="1" applyAlignment="1">
      <alignment horizontal="left" vertical="center" wrapText="1"/>
    </xf>
    <xf numFmtId="0" fontId="9" fillId="0" borderId="6" xfId="3" applyFont="1" applyFill="1" applyBorder="1" applyAlignment="1">
      <alignment horizontal="center" vertical="center"/>
    </xf>
    <xf numFmtId="49" fontId="12" fillId="4" borderId="2" xfId="3" applyNumberFormat="1" applyFont="1" applyFill="1" applyBorder="1" applyAlignment="1">
      <alignment horizontal="left" vertical="top"/>
    </xf>
    <xf numFmtId="0" fontId="12" fillId="4" borderId="2" xfId="3" applyFont="1" applyFill="1" applyBorder="1" applyAlignment="1">
      <alignment horizontal="left" vertical="top" wrapText="1"/>
    </xf>
    <xf numFmtId="164" fontId="16" fillId="4" borderId="2" xfId="0" applyNumberFormat="1" applyFont="1" applyFill="1" applyBorder="1" applyAlignment="1">
      <alignment horizontal="center" vertical="center"/>
    </xf>
    <xf numFmtId="2" fontId="9" fillId="0" borderId="2" xfId="3" applyNumberFormat="1" applyFont="1" applyFill="1" applyBorder="1" applyAlignment="1">
      <alignment horizontal="left" vertical="center" wrapText="1"/>
    </xf>
    <xf numFmtId="0" fontId="12" fillId="4" borderId="2" xfId="3" applyFont="1" applyFill="1" applyBorder="1" applyAlignment="1">
      <alignment horizontal="center" vertical="center"/>
    </xf>
    <xf numFmtId="164" fontId="12" fillId="4" borderId="2" xfId="3" applyNumberFormat="1" applyFont="1" applyFill="1" applyBorder="1" applyAlignment="1">
      <alignment horizontal="center" vertical="center"/>
    </xf>
    <xf numFmtId="0" fontId="12" fillId="5" borderId="2" xfId="3" applyFont="1" applyFill="1" applyBorder="1" applyAlignment="1">
      <alignment horizontal="center" vertical="center"/>
    </xf>
    <xf numFmtId="164" fontId="12" fillId="5" borderId="2" xfId="3" applyNumberFormat="1" applyFont="1" applyFill="1" applyBorder="1" applyAlignment="1">
      <alignment horizontal="center" vertical="center"/>
    </xf>
    <xf numFmtId="49" fontId="9" fillId="0" borderId="7" xfId="3" applyNumberFormat="1" applyFont="1" applyFill="1" applyBorder="1" applyAlignment="1">
      <alignment horizontal="left" vertical="center" wrapText="1"/>
    </xf>
    <xf numFmtId="49" fontId="9" fillId="4" borderId="2" xfId="3" applyNumberFormat="1" applyFont="1" applyFill="1" applyBorder="1" applyAlignment="1">
      <alignment horizontal="center" vertical="center"/>
    </xf>
    <xf numFmtId="0" fontId="9" fillId="4" borderId="2" xfId="3" applyFont="1" applyFill="1" applyBorder="1" applyAlignment="1">
      <alignment horizontal="left" vertical="top" wrapText="1"/>
    </xf>
    <xf numFmtId="0" fontId="9" fillId="4" borderId="2" xfId="3" applyFont="1" applyFill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left" vertical="top" wrapText="1"/>
    </xf>
    <xf numFmtId="164" fontId="14" fillId="0" borderId="3" xfId="0" applyNumberFormat="1" applyFont="1" applyFill="1" applyBorder="1" applyAlignment="1">
      <alignment horizontal="center" vertical="center"/>
    </xf>
    <xf numFmtId="49" fontId="9" fillId="0" borderId="6" xfId="3" applyNumberFormat="1" applyFont="1" applyFill="1" applyBorder="1" applyAlignment="1">
      <alignment horizontal="left" vertical="center" wrapText="1"/>
    </xf>
    <xf numFmtId="164" fontId="0" fillId="0" borderId="6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6">
          <cell r="G26">
            <v>1.9144618799999999</v>
          </cell>
          <cell r="H26">
            <v>0.25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G27">
            <v>1.835</v>
          </cell>
          <cell r="H27">
            <v>2.5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41">
          <cell r="G41">
            <v>10.046333969999996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20</v>
          </cell>
        </row>
        <row r="42">
          <cell r="G42">
            <v>1.2023893999999999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6</v>
          </cell>
        </row>
        <row r="43">
          <cell r="G43">
            <v>0.8081796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4</v>
          </cell>
        </row>
        <row r="44">
          <cell r="G44">
            <v>1.2664855800000001</v>
          </cell>
          <cell r="H44">
            <v>0.63</v>
          </cell>
          <cell r="I44">
            <v>0</v>
          </cell>
          <cell r="J44">
            <v>0</v>
          </cell>
          <cell r="K44">
            <v>0</v>
          </cell>
          <cell r="L44">
            <v>4</v>
          </cell>
        </row>
        <row r="45">
          <cell r="G45">
            <v>0.8081796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4</v>
          </cell>
        </row>
        <row r="46">
          <cell r="G46">
            <v>1.0052845000000001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5</v>
          </cell>
        </row>
        <row r="47">
          <cell r="G47">
            <v>0.5903759300000001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1</v>
          </cell>
        </row>
        <row r="48"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G55">
            <v>0.65546399980000003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4</v>
          </cell>
        </row>
        <row r="56">
          <cell r="G56">
            <v>0.70418834899999994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4</v>
          </cell>
        </row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70"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G96">
            <v>0.43857151000000005</v>
          </cell>
          <cell r="H96">
            <v>0</v>
          </cell>
          <cell r="I96">
            <v>0</v>
          </cell>
          <cell r="J96">
            <v>0.05</v>
          </cell>
          <cell r="K96">
            <v>0</v>
          </cell>
          <cell r="L96">
            <v>0</v>
          </cell>
        </row>
        <row r="100">
          <cell r="G100">
            <v>7.5450838300000003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1</v>
          </cell>
        </row>
        <row r="101">
          <cell r="G101">
            <v>0.94286384000000001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1</v>
          </cell>
        </row>
        <row r="102">
          <cell r="G102">
            <v>3.0540943299999999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1</v>
          </cell>
        </row>
        <row r="103">
          <cell r="G103">
            <v>0.115759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1</v>
          </cell>
        </row>
        <row r="104">
          <cell r="G104">
            <v>3.2052456600000001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1</v>
          </cell>
        </row>
        <row r="105">
          <cell r="G105">
            <v>2.4139854999999999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1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L112"/>
  <sheetViews>
    <sheetView tabSelected="1" zoomScale="65" zoomScaleNormal="65" zoomScaleSheetLayoutView="70" workbookViewId="0">
      <selection activeCell="A10" sqref="A10:AL10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24" width="9" style="2" customWidth="1"/>
    <col min="25" max="25" width="18" style="2" customWidth="1"/>
    <col min="26" max="26" width="13.75" style="2" customWidth="1"/>
    <col min="27" max="27" width="11.5" style="3" customWidth="1"/>
    <col min="28" max="28" width="10.75" style="3" customWidth="1"/>
    <col min="29" max="29" width="12.875" style="3" customWidth="1"/>
    <col min="30" max="30" width="16" style="3" customWidth="1"/>
    <col min="31" max="31" width="12" style="3" customWidth="1"/>
    <col min="32" max="32" width="18" style="2" customWidth="1"/>
    <col min="33" max="33" width="9.75" style="2" customWidth="1"/>
    <col min="34" max="34" width="9.875" style="2" customWidth="1"/>
    <col min="35" max="35" width="9.125" style="2" customWidth="1"/>
    <col min="36" max="36" width="7.75" style="2" customWidth="1"/>
    <col min="37" max="37" width="8" style="2" customWidth="1"/>
    <col min="38" max="38" width="10.875" style="2" customWidth="1"/>
    <col min="39" max="39" width="5" style="5" customWidth="1"/>
    <col min="40" max="16384" width="9" style="5"/>
  </cols>
  <sheetData>
    <row r="1" spans="1:38" ht="18.75" x14ac:dyDescent="0.25"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L1" s="4" t="s">
        <v>0</v>
      </c>
    </row>
    <row r="2" spans="1:38" ht="18.75" x14ac:dyDescent="0.3"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L2" s="6" t="s">
        <v>1</v>
      </c>
    </row>
    <row r="3" spans="1:38" ht="18.75" x14ac:dyDescent="0.3"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L3" s="6" t="s">
        <v>2</v>
      </c>
    </row>
    <row r="4" spans="1:38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38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</row>
    <row r="6" spans="1:38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18.75" x14ac:dyDescent="0.3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spans="1:38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</row>
    <row r="9" spans="1:38" x14ac:dyDescent="0.25">
      <c r="A9" s="13"/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5"/>
      <c r="AB9" s="15"/>
      <c r="AC9" s="15"/>
      <c r="AD9" s="15"/>
      <c r="AE9" s="15"/>
      <c r="AF9" s="14"/>
      <c r="AG9" s="14"/>
      <c r="AH9" s="14"/>
      <c r="AI9" s="14"/>
      <c r="AJ9" s="14"/>
      <c r="AK9" s="14"/>
      <c r="AL9" s="14"/>
    </row>
    <row r="10" spans="1:38" ht="18.75" x14ac:dyDescent="0.3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spans="1:38" ht="18.75" x14ac:dyDescent="0.3">
      <c r="A11" s="17"/>
      <c r="B11" s="17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9"/>
      <c r="AB11" s="19"/>
      <c r="AC11" s="19"/>
      <c r="AD11" s="19"/>
      <c r="AE11" s="19"/>
      <c r="AF11" s="18"/>
      <c r="AG11" s="18"/>
      <c r="AH11" s="18"/>
      <c r="AI11" s="18"/>
      <c r="AJ11" s="18"/>
      <c r="AK11" s="18"/>
      <c r="AL11" s="18"/>
    </row>
    <row r="12" spans="1:38" ht="54" customHeight="1" x14ac:dyDescent="0.35">
      <c r="A12" s="20" t="s">
        <v>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ht="15.75" customHeight="1" x14ac:dyDescent="0.3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</row>
    <row r="14" spans="1:38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19.5" customHeight="1" x14ac:dyDescent="0.25">
      <c r="A15" s="23" t="s">
        <v>10</v>
      </c>
      <c r="B15" s="23" t="s">
        <v>11</v>
      </c>
      <c r="C15" s="23" t="s">
        <v>12</v>
      </c>
      <c r="D15" s="24" t="s">
        <v>13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pans="1:38" ht="43.5" customHeight="1" x14ac:dyDescent="0.25">
      <c r="A16" s="23"/>
      <c r="B16" s="23"/>
      <c r="C16" s="23"/>
      <c r="D16" s="24" t="s">
        <v>14</v>
      </c>
      <c r="E16" s="24"/>
      <c r="F16" s="24"/>
      <c r="G16" s="24"/>
      <c r="H16" s="24"/>
      <c r="I16" s="24"/>
      <c r="J16" s="24"/>
      <c r="K16" s="24" t="s">
        <v>15</v>
      </c>
      <c r="L16" s="24"/>
      <c r="M16" s="24"/>
      <c r="N16" s="24"/>
      <c r="O16" s="24"/>
      <c r="P16" s="24"/>
      <c r="Q16" s="24"/>
      <c r="R16" s="24" t="s">
        <v>16</v>
      </c>
      <c r="S16" s="24"/>
      <c r="T16" s="24"/>
      <c r="U16" s="24"/>
      <c r="V16" s="24"/>
      <c r="W16" s="24"/>
      <c r="X16" s="24"/>
      <c r="Y16" s="24" t="s">
        <v>17</v>
      </c>
      <c r="Z16" s="24"/>
      <c r="AA16" s="24"/>
      <c r="AB16" s="24"/>
      <c r="AC16" s="24"/>
      <c r="AD16" s="24"/>
      <c r="AE16" s="24"/>
      <c r="AF16" s="25" t="s">
        <v>18</v>
      </c>
      <c r="AG16" s="25"/>
      <c r="AH16" s="25"/>
      <c r="AI16" s="25"/>
      <c r="AJ16" s="25"/>
      <c r="AK16" s="25"/>
      <c r="AL16" s="25"/>
    </row>
    <row r="17" spans="1:38" ht="43.5" customHeight="1" x14ac:dyDescent="0.25">
      <c r="A17" s="23"/>
      <c r="B17" s="23"/>
      <c r="C17" s="23"/>
      <c r="D17" s="26" t="s">
        <v>19</v>
      </c>
      <c r="E17" s="24" t="s">
        <v>20</v>
      </c>
      <c r="F17" s="24"/>
      <c r="G17" s="24"/>
      <c r="H17" s="24"/>
      <c r="I17" s="24"/>
      <c r="J17" s="24"/>
      <c r="K17" s="26" t="s">
        <v>19</v>
      </c>
      <c r="L17" s="25" t="s">
        <v>20</v>
      </c>
      <c r="M17" s="25"/>
      <c r="N17" s="25"/>
      <c r="O17" s="25"/>
      <c r="P17" s="25"/>
      <c r="Q17" s="25"/>
      <c r="R17" s="26" t="s">
        <v>19</v>
      </c>
      <c r="S17" s="25" t="s">
        <v>20</v>
      </c>
      <c r="T17" s="25"/>
      <c r="U17" s="25"/>
      <c r="V17" s="25"/>
      <c r="W17" s="25"/>
      <c r="X17" s="25"/>
      <c r="Y17" s="26" t="s">
        <v>19</v>
      </c>
      <c r="Z17" s="25" t="s">
        <v>20</v>
      </c>
      <c r="AA17" s="25"/>
      <c r="AB17" s="25"/>
      <c r="AC17" s="25"/>
      <c r="AD17" s="25"/>
      <c r="AE17" s="25"/>
      <c r="AF17" s="26" t="s">
        <v>19</v>
      </c>
      <c r="AG17" s="25" t="s">
        <v>20</v>
      </c>
      <c r="AH17" s="25"/>
      <c r="AI17" s="25"/>
      <c r="AJ17" s="25"/>
      <c r="AK17" s="25"/>
      <c r="AL17" s="25"/>
    </row>
    <row r="18" spans="1:38" ht="87.75" customHeight="1" x14ac:dyDescent="0.25">
      <c r="A18" s="23"/>
      <c r="B18" s="23"/>
      <c r="C18" s="23"/>
      <c r="D18" s="27" t="s">
        <v>21</v>
      </c>
      <c r="E18" s="27" t="s">
        <v>21</v>
      </c>
      <c r="F18" s="28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27" t="s">
        <v>21</v>
      </c>
      <c r="L18" s="27" t="s">
        <v>21</v>
      </c>
      <c r="M18" s="28" t="s">
        <v>22</v>
      </c>
      <c r="N18" s="28" t="s">
        <v>23</v>
      </c>
      <c r="O18" s="28" t="s">
        <v>24</v>
      </c>
      <c r="P18" s="28" t="s">
        <v>25</v>
      </c>
      <c r="Q18" s="28" t="s">
        <v>26</v>
      </c>
      <c r="R18" s="27" t="s">
        <v>21</v>
      </c>
      <c r="S18" s="27" t="s">
        <v>21</v>
      </c>
      <c r="T18" s="28" t="s">
        <v>22</v>
      </c>
      <c r="U18" s="28" t="s">
        <v>23</v>
      </c>
      <c r="V18" s="28" t="s">
        <v>24</v>
      </c>
      <c r="W18" s="28" t="s">
        <v>25</v>
      </c>
      <c r="X18" s="28" t="s">
        <v>26</v>
      </c>
      <c r="Y18" s="27" t="s">
        <v>21</v>
      </c>
      <c r="Z18" s="27" t="s">
        <v>21</v>
      </c>
      <c r="AA18" s="28" t="s">
        <v>22</v>
      </c>
      <c r="AB18" s="28" t="s">
        <v>23</v>
      </c>
      <c r="AC18" s="28" t="s">
        <v>24</v>
      </c>
      <c r="AD18" s="28" t="s">
        <v>25</v>
      </c>
      <c r="AE18" s="28" t="s">
        <v>26</v>
      </c>
      <c r="AF18" s="27" t="s">
        <v>21</v>
      </c>
      <c r="AG18" s="27" t="s">
        <v>21</v>
      </c>
      <c r="AH18" s="28" t="s">
        <v>22</v>
      </c>
      <c r="AI18" s="28" t="s">
        <v>23</v>
      </c>
      <c r="AJ18" s="28" t="s">
        <v>24</v>
      </c>
      <c r="AK18" s="28" t="s">
        <v>25</v>
      </c>
      <c r="AL18" s="28" t="s">
        <v>26</v>
      </c>
    </row>
    <row r="19" spans="1:38" x14ac:dyDescent="0.25">
      <c r="A19" s="29">
        <v>1</v>
      </c>
      <c r="B19" s="29">
        <v>2</v>
      </c>
      <c r="C19" s="29">
        <v>3</v>
      </c>
      <c r="D19" s="30" t="s">
        <v>27</v>
      </c>
      <c r="E19" s="30" t="s">
        <v>28</v>
      </c>
      <c r="F19" s="30" t="s">
        <v>29</v>
      </c>
      <c r="G19" s="30" t="s">
        <v>30</v>
      </c>
      <c r="H19" s="30" t="s">
        <v>31</v>
      </c>
      <c r="I19" s="30" t="s">
        <v>32</v>
      </c>
      <c r="J19" s="30" t="s">
        <v>33</v>
      </c>
      <c r="K19" s="30" t="s">
        <v>34</v>
      </c>
      <c r="L19" s="30" t="s">
        <v>35</v>
      </c>
      <c r="M19" s="30" t="s">
        <v>36</v>
      </c>
      <c r="N19" s="30" t="s">
        <v>37</v>
      </c>
      <c r="O19" s="30" t="s">
        <v>38</v>
      </c>
      <c r="P19" s="30" t="s">
        <v>39</v>
      </c>
      <c r="Q19" s="30" t="s">
        <v>40</v>
      </c>
      <c r="R19" s="30" t="s">
        <v>41</v>
      </c>
      <c r="S19" s="30" t="s">
        <v>42</v>
      </c>
      <c r="T19" s="30" t="s">
        <v>43</v>
      </c>
      <c r="U19" s="30" t="s">
        <v>44</v>
      </c>
      <c r="V19" s="30" t="s">
        <v>45</v>
      </c>
      <c r="W19" s="30" t="s">
        <v>46</v>
      </c>
      <c r="X19" s="30" t="s">
        <v>47</v>
      </c>
      <c r="Y19" s="30" t="s">
        <v>48</v>
      </c>
      <c r="Z19" s="30" t="s">
        <v>49</v>
      </c>
      <c r="AA19" s="30" t="s">
        <v>50</v>
      </c>
      <c r="AB19" s="30" t="s">
        <v>51</v>
      </c>
      <c r="AC19" s="30" t="s">
        <v>52</v>
      </c>
      <c r="AD19" s="30" t="s">
        <v>53</v>
      </c>
      <c r="AE19" s="30" t="s">
        <v>54</v>
      </c>
      <c r="AF19" s="30" t="s">
        <v>55</v>
      </c>
      <c r="AG19" s="30" t="s">
        <v>56</v>
      </c>
      <c r="AH19" s="30" t="s">
        <v>57</v>
      </c>
      <c r="AI19" s="30" t="s">
        <v>58</v>
      </c>
      <c r="AJ19" s="30" t="s">
        <v>59</v>
      </c>
      <c r="AK19" s="30" t="s">
        <v>60</v>
      </c>
      <c r="AL19" s="30" t="s">
        <v>61</v>
      </c>
    </row>
    <row r="20" spans="1:38" s="35" customFormat="1" ht="31.5" x14ac:dyDescent="0.25">
      <c r="A20" s="31" t="s">
        <v>62</v>
      </c>
      <c r="B20" s="32" t="s">
        <v>63</v>
      </c>
      <c r="C20" s="33"/>
      <c r="D20" s="34">
        <f t="shared" ref="D20:AL20" si="0">D22+D110</f>
        <v>0</v>
      </c>
      <c r="E20" s="34">
        <f t="shared" si="0"/>
        <v>0</v>
      </c>
      <c r="F20" s="34">
        <f t="shared" si="0"/>
        <v>0</v>
      </c>
      <c r="G20" s="34">
        <f t="shared" si="0"/>
        <v>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0</v>
      </c>
      <c r="M20" s="34">
        <f t="shared" si="0"/>
        <v>0</v>
      </c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  <c r="S20" s="34">
        <f t="shared" si="0"/>
        <v>0</v>
      </c>
      <c r="T20" s="34">
        <f t="shared" si="0"/>
        <v>0</v>
      </c>
      <c r="U20" s="34">
        <f t="shared" si="0"/>
        <v>0</v>
      </c>
      <c r="V20" s="34">
        <f t="shared" si="0"/>
        <v>0</v>
      </c>
      <c r="W20" s="34">
        <f t="shared" si="0"/>
        <v>0</v>
      </c>
      <c r="X20" s="34">
        <f t="shared" si="0"/>
        <v>0</v>
      </c>
      <c r="Y20" s="34">
        <f t="shared" si="0"/>
        <v>0</v>
      </c>
      <c r="Z20" s="34">
        <f t="shared" si="0"/>
        <v>38.551946478799998</v>
      </c>
      <c r="AA20" s="34">
        <f t="shared" si="0"/>
        <v>3.38</v>
      </c>
      <c r="AB20" s="34">
        <f t="shared" si="0"/>
        <v>0</v>
      </c>
      <c r="AC20" s="34">
        <f t="shared" si="0"/>
        <v>0.05</v>
      </c>
      <c r="AD20" s="34">
        <f t="shared" si="0"/>
        <v>0</v>
      </c>
      <c r="AE20" s="34">
        <f t="shared" si="0"/>
        <v>58</v>
      </c>
      <c r="AF20" s="34">
        <f t="shared" si="0"/>
        <v>0</v>
      </c>
      <c r="AG20" s="34">
        <f t="shared" si="0"/>
        <v>38.551946478799998</v>
      </c>
      <c r="AH20" s="34">
        <f t="shared" si="0"/>
        <v>3.38</v>
      </c>
      <c r="AI20" s="34">
        <f t="shared" si="0"/>
        <v>0</v>
      </c>
      <c r="AJ20" s="34">
        <f t="shared" si="0"/>
        <v>0.05</v>
      </c>
      <c r="AK20" s="34">
        <f t="shared" si="0"/>
        <v>0</v>
      </c>
      <c r="AL20" s="34">
        <f t="shared" si="0"/>
        <v>58</v>
      </c>
    </row>
    <row r="21" spans="1:38" s="35" customFormat="1" ht="31.5" x14ac:dyDescent="0.25">
      <c r="A21" s="36" t="s">
        <v>64</v>
      </c>
      <c r="B21" s="37" t="s">
        <v>65</v>
      </c>
      <c r="C21" s="38"/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</row>
    <row r="22" spans="1:38" s="35" customFormat="1" ht="47.25" x14ac:dyDescent="0.25">
      <c r="A22" s="36" t="s">
        <v>66</v>
      </c>
      <c r="B22" s="37" t="s">
        <v>67</v>
      </c>
      <c r="C22" s="38"/>
      <c r="D22" s="39">
        <f>D23</f>
        <v>0</v>
      </c>
      <c r="E22" s="39">
        <f t="shared" ref="E22:AL22" si="1">E23</f>
        <v>0</v>
      </c>
      <c r="F22" s="39">
        <f t="shared" si="1"/>
        <v>0</v>
      </c>
      <c r="G22" s="39">
        <f t="shared" si="1"/>
        <v>0</v>
      </c>
      <c r="H22" s="39">
        <f t="shared" si="1"/>
        <v>0</v>
      </c>
      <c r="I22" s="39">
        <f t="shared" si="1"/>
        <v>0</v>
      </c>
      <c r="J22" s="39">
        <f t="shared" si="1"/>
        <v>0</v>
      </c>
      <c r="K22" s="39">
        <f t="shared" si="1"/>
        <v>0</v>
      </c>
      <c r="L22" s="39">
        <f t="shared" si="1"/>
        <v>0</v>
      </c>
      <c r="M22" s="39">
        <f t="shared" si="1"/>
        <v>0</v>
      </c>
      <c r="N22" s="39">
        <f t="shared" si="1"/>
        <v>0</v>
      </c>
      <c r="O22" s="39">
        <f t="shared" si="1"/>
        <v>0</v>
      </c>
      <c r="P22" s="39">
        <f t="shared" si="1"/>
        <v>0</v>
      </c>
      <c r="Q22" s="39">
        <f t="shared" si="1"/>
        <v>0</v>
      </c>
      <c r="R22" s="39">
        <f t="shared" si="1"/>
        <v>0</v>
      </c>
      <c r="S22" s="39">
        <f t="shared" si="1"/>
        <v>0</v>
      </c>
      <c r="T22" s="39">
        <f t="shared" si="1"/>
        <v>0</v>
      </c>
      <c r="U22" s="39">
        <f t="shared" si="1"/>
        <v>0</v>
      </c>
      <c r="V22" s="39">
        <f t="shared" si="1"/>
        <v>0</v>
      </c>
      <c r="W22" s="39">
        <f t="shared" si="1"/>
        <v>0</v>
      </c>
      <c r="X22" s="39">
        <f t="shared" si="1"/>
        <v>0</v>
      </c>
      <c r="Y22" s="39">
        <f t="shared" si="1"/>
        <v>0</v>
      </c>
      <c r="Z22" s="39">
        <f t="shared" si="1"/>
        <v>38.551946478799998</v>
      </c>
      <c r="AA22" s="39">
        <f t="shared" si="1"/>
        <v>3.38</v>
      </c>
      <c r="AB22" s="39">
        <f t="shared" si="1"/>
        <v>0</v>
      </c>
      <c r="AC22" s="39">
        <f t="shared" si="1"/>
        <v>0.05</v>
      </c>
      <c r="AD22" s="39">
        <f t="shared" si="1"/>
        <v>0</v>
      </c>
      <c r="AE22" s="39">
        <f t="shared" si="1"/>
        <v>58</v>
      </c>
      <c r="AF22" s="39">
        <f t="shared" si="1"/>
        <v>0</v>
      </c>
      <c r="AG22" s="39">
        <f t="shared" si="1"/>
        <v>38.551946478799998</v>
      </c>
      <c r="AH22" s="39">
        <f t="shared" si="1"/>
        <v>3.38</v>
      </c>
      <c r="AI22" s="39">
        <f t="shared" si="1"/>
        <v>0</v>
      </c>
      <c r="AJ22" s="39">
        <f t="shared" si="1"/>
        <v>0.05</v>
      </c>
      <c r="AK22" s="39">
        <f t="shared" si="1"/>
        <v>0</v>
      </c>
      <c r="AL22" s="39">
        <f t="shared" si="1"/>
        <v>58</v>
      </c>
    </row>
    <row r="23" spans="1:38" s="35" customFormat="1" ht="47.25" x14ac:dyDescent="0.25">
      <c r="A23" s="40" t="s">
        <v>68</v>
      </c>
      <c r="B23" s="41" t="s">
        <v>69</v>
      </c>
      <c r="C23" s="42"/>
      <c r="D23" s="43">
        <f t="shared" ref="D23:AL23" si="2">D24+D67+D97</f>
        <v>0</v>
      </c>
      <c r="E23" s="43">
        <f t="shared" si="2"/>
        <v>0</v>
      </c>
      <c r="F23" s="43">
        <f t="shared" si="2"/>
        <v>0</v>
      </c>
      <c r="G23" s="43">
        <f t="shared" si="2"/>
        <v>0</v>
      </c>
      <c r="H23" s="43">
        <f t="shared" si="2"/>
        <v>0</v>
      </c>
      <c r="I23" s="43">
        <f t="shared" si="2"/>
        <v>0</v>
      </c>
      <c r="J23" s="43">
        <f t="shared" si="2"/>
        <v>0</v>
      </c>
      <c r="K23" s="43">
        <f t="shared" si="2"/>
        <v>0</v>
      </c>
      <c r="L23" s="43">
        <f t="shared" si="2"/>
        <v>0</v>
      </c>
      <c r="M23" s="43">
        <f t="shared" si="2"/>
        <v>0</v>
      </c>
      <c r="N23" s="43">
        <f t="shared" si="2"/>
        <v>0</v>
      </c>
      <c r="O23" s="43">
        <f t="shared" si="2"/>
        <v>0</v>
      </c>
      <c r="P23" s="43">
        <f t="shared" si="2"/>
        <v>0</v>
      </c>
      <c r="Q23" s="43">
        <f t="shared" si="2"/>
        <v>0</v>
      </c>
      <c r="R23" s="43">
        <f t="shared" si="2"/>
        <v>0</v>
      </c>
      <c r="S23" s="43">
        <f t="shared" si="2"/>
        <v>0</v>
      </c>
      <c r="T23" s="43">
        <f t="shared" si="2"/>
        <v>0</v>
      </c>
      <c r="U23" s="43">
        <f t="shared" si="2"/>
        <v>0</v>
      </c>
      <c r="V23" s="43">
        <f t="shared" si="2"/>
        <v>0</v>
      </c>
      <c r="W23" s="43">
        <f t="shared" si="2"/>
        <v>0</v>
      </c>
      <c r="X23" s="43">
        <f t="shared" si="2"/>
        <v>0</v>
      </c>
      <c r="Y23" s="43">
        <f t="shared" si="2"/>
        <v>0</v>
      </c>
      <c r="Z23" s="43">
        <f t="shared" si="2"/>
        <v>38.551946478799998</v>
      </c>
      <c r="AA23" s="43">
        <f t="shared" si="2"/>
        <v>3.38</v>
      </c>
      <c r="AB23" s="43">
        <f t="shared" si="2"/>
        <v>0</v>
      </c>
      <c r="AC23" s="43">
        <f t="shared" si="2"/>
        <v>0.05</v>
      </c>
      <c r="AD23" s="43">
        <f t="shared" si="2"/>
        <v>0</v>
      </c>
      <c r="AE23" s="43">
        <f t="shared" si="2"/>
        <v>58</v>
      </c>
      <c r="AF23" s="43">
        <f t="shared" si="2"/>
        <v>0</v>
      </c>
      <c r="AG23" s="43">
        <f t="shared" si="2"/>
        <v>38.551946478799998</v>
      </c>
      <c r="AH23" s="43">
        <f t="shared" si="2"/>
        <v>3.38</v>
      </c>
      <c r="AI23" s="43">
        <f t="shared" si="2"/>
        <v>0</v>
      </c>
      <c r="AJ23" s="43">
        <f t="shared" si="2"/>
        <v>0.05</v>
      </c>
      <c r="AK23" s="43">
        <f t="shared" si="2"/>
        <v>0</v>
      </c>
      <c r="AL23" s="43">
        <f t="shared" si="2"/>
        <v>58</v>
      </c>
    </row>
    <row r="24" spans="1:38" s="35" customFormat="1" ht="78.75" x14ac:dyDescent="0.25">
      <c r="A24" s="40" t="s">
        <v>70</v>
      </c>
      <c r="B24" s="41" t="s">
        <v>71</v>
      </c>
      <c r="C24" s="42"/>
      <c r="D24" s="43">
        <f t="shared" ref="D24:AL24" si="3">D25+D40</f>
        <v>0</v>
      </c>
      <c r="E24" s="43">
        <f t="shared" si="3"/>
        <v>0</v>
      </c>
      <c r="F24" s="43">
        <f t="shared" si="3"/>
        <v>0</v>
      </c>
      <c r="G24" s="43">
        <f t="shared" si="3"/>
        <v>0</v>
      </c>
      <c r="H24" s="43">
        <f t="shared" si="3"/>
        <v>0</v>
      </c>
      <c r="I24" s="43">
        <f t="shared" si="3"/>
        <v>0</v>
      </c>
      <c r="J24" s="43">
        <f t="shared" si="3"/>
        <v>0</v>
      </c>
      <c r="K24" s="43">
        <f t="shared" si="3"/>
        <v>0</v>
      </c>
      <c r="L24" s="43">
        <f t="shared" si="3"/>
        <v>0</v>
      </c>
      <c r="M24" s="43">
        <f t="shared" si="3"/>
        <v>0</v>
      </c>
      <c r="N24" s="43">
        <f t="shared" si="3"/>
        <v>0</v>
      </c>
      <c r="O24" s="43">
        <f t="shared" si="3"/>
        <v>0</v>
      </c>
      <c r="P24" s="43">
        <f t="shared" si="3"/>
        <v>0</v>
      </c>
      <c r="Q24" s="43">
        <f t="shared" si="3"/>
        <v>0</v>
      </c>
      <c r="R24" s="43">
        <f t="shared" si="3"/>
        <v>0</v>
      </c>
      <c r="S24" s="43">
        <f t="shared" si="3"/>
        <v>0</v>
      </c>
      <c r="T24" s="43">
        <f t="shared" si="3"/>
        <v>0</v>
      </c>
      <c r="U24" s="43">
        <f t="shared" si="3"/>
        <v>0</v>
      </c>
      <c r="V24" s="43">
        <f t="shared" si="3"/>
        <v>0</v>
      </c>
      <c r="W24" s="43">
        <f t="shared" si="3"/>
        <v>0</v>
      </c>
      <c r="X24" s="43">
        <f t="shared" si="3"/>
        <v>0</v>
      </c>
      <c r="Y24" s="43">
        <f t="shared" si="3"/>
        <v>0</v>
      </c>
      <c r="Z24" s="43">
        <f t="shared" si="3"/>
        <v>20.836342808799998</v>
      </c>
      <c r="AA24" s="43">
        <f t="shared" si="3"/>
        <v>3.38</v>
      </c>
      <c r="AB24" s="43">
        <f t="shared" si="3"/>
        <v>0</v>
      </c>
      <c r="AC24" s="43">
        <f t="shared" si="3"/>
        <v>0</v>
      </c>
      <c r="AD24" s="43">
        <f t="shared" si="3"/>
        <v>0</v>
      </c>
      <c r="AE24" s="43">
        <f t="shared" si="3"/>
        <v>52</v>
      </c>
      <c r="AF24" s="43">
        <f t="shared" si="3"/>
        <v>0</v>
      </c>
      <c r="AG24" s="43">
        <f t="shared" si="3"/>
        <v>20.836342808799998</v>
      </c>
      <c r="AH24" s="43">
        <f t="shared" si="3"/>
        <v>3.38</v>
      </c>
      <c r="AI24" s="43">
        <f t="shared" si="3"/>
        <v>0</v>
      </c>
      <c r="AJ24" s="43">
        <f t="shared" si="3"/>
        <v>0</v>
      </c>
      <c r="AK24" s="43">
        <f t="shared" si="3"/>
        <v>0</v>
      </c>
      <c r="AL24" s="43">
        <f t="shared" si="3"/>
        <v>52</v>
      </c>
    </row>
    <row r="25" spans="1:38" s="35" customFormat="1" ht="49.5" customHeight="1" x14ac:dyDescent="0.25">
      <c r="A25" s="44" t="s">
        <v>72</v>
      </c>
      <c r="B25" s="45" t="s">
        <v>73</v>
      </c>
      <c r="C25" s="46"/>
      <c r="D25" s="47">
        <f t="shared" ref="D25:Y25" si="4">SUM(D26:D64)</f>
        <v>0</v>
      </c>
      <c r="E25" s="47">
        <f t="shared" si="4"/>
        <v>0</v>
      </c>
      <c r="F25" s="47">
        <f t="shared" si="4"/>
        <v>0</v>
      </c>
      <c r="G25" s="47">
        <f t="shared" si="4"/>
        <v>0</v>
      </c>
      <c r="H25" s="47">
        <f t="shared" si="4"/>
        <v>0</v>
      </c>
      <c r="I25" s="47">
        <f t="shared" si="4"/>
        <v>0</v>
      </c>
      <c r="J25" s="47">
        <f t="shared" si="4"/>
        <v>0</v>
      </c>
      <c r="K25" s="47">
        <f t="shared" si="4"/>
        <v>0</v>
      </c>
      <c r="L25" s="47">
        <f t="shared" si="4"/>
        <v>0</v>
      </c>
      <c r="M25" s="47">
        <f t="shared" si="4"/>
        <v>0</v>
      </c>
      <c r="N25" s="47">
        <f t="shared" si="4"/>
        <v>0</v>
      </c>
      <c r="O25" s="47">
        <f t="shared" si="4"/>
        <v>0</v>
      </c>
      <c r="P25" s="47">
        <f t="shared" si="4"/>
        <v>0</v>
      </c>
      <c r="Q25" s="47">
        <f t="shared" si="4"/>
        <v>0</v>
      </c>
      <c r="R25" s="47">
        <f t="shared" si="4"/>
        <v>0</v>
      </c>
      <c r="S25" s="47">
        <f t="shared" si="4"/>
        <v>0</v>
      </c>
      <c r="T25" s="47">
        <f t="shared" si="4"/>
        <v>0</v>
      </c>
      <c r="U25" s="47">
        <f t="shared" si="4"/>
        <v>0</v>
      </c>
      <c r="V25" s="47">
        <f t="shared" si="4"/>
        <v>0</v>
      </c>
      <c r="W25" s="47">
        <f t="shared" si="4"/>
        <v>0</v>
      </c>
      <c r="X25" s="47">
        <f t="shared" si="4"/>
        <v>0</v>
      </c>
      <c r="Y25" s="47">
        <f t="shared" si="4"/>
        <v>0</v>
      </c>
      <c r="Z25" s="47">
        <f t="shared" ref="Z25:AL25" si="5">SUM(Z26:Z37)</f>
        <v>3.7494618800000001</v>
      </c>
      <c r="AA25" s="47">
        <f t="shared" si="5"/>
        <v>2.75</v>
      </c>
      <c r="AB25" s="47">
        <f t="shared" si="5"/>
        <v>0</v>
      </c>
      <c r="AC25" s="47">
        <f t="shared" si="5"/>
        <v>0</v>
      </c>
      <c r="AD25" s="47">
        <f t="shared" si="5"/>
        <v>0</v>
      </c>
      <c r="AE25" s="47">
        <f t="shared" si="5"/>
        <v>0</v>
      </c>
      <c r="AF25" s="47">
        <f t="shared" si="5"/>
        <v>0</v>
      </c>
      <c r="AG25" s="47">
        <f t="shared" si="5"/>
        <v>3.7494618800000001</v>
      </c>
      <c r="AH25" s="47">
        <f t="shared" si="5"/>
        <v>2.75</v>
      </c>
      <c r="AI25" s="47">
        <f t="shared" si="5"/>
        <v>0</v>
      </c>
      <c r="AJ25" s="47">
        <f t="shared" si="5"/>
        <v>0</v>
      </c>
      <c r="AK25" s="47">
        <f t="shared" si="5"/>
        <v>0</v>
      </c>
      <c r="AL25" s="47">
        <f t="shared" si="5"/>
        <v>0</v>
      </c>
    </row>
    <row r="26" spans="1:38" ht="51" x14ac:dyDescent="0.25">
      <c r="A26" s="48" t="s">
        <v>72</v>
      </c>
      <c r="B26" s="49" t="s">
        <v>74</v>
      </c>
      <c r="C26" s="50" t="s">
        <v>75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f>'[1]4'!G26</f>
        <v>1.9144618799999999</v>
      </c>
      <c r="AA26" s="51">
        <f>'[1]4'!H26</f>
        <v>0.25</v>
      </c>
      <c r="AB26" s="51">
        <f>'[1]4'!I26</f>
        <v>0</v>
      </c>
      <c r="AC26" s="51">
        <f>'[1]4'!J26</f>
        <v>0</v>
      </c>
      <c r="AD26" s="51">
        <f>'[1]4'!K26</f>
        <v>0</v>
      </c>
      <c r="AE26" s="51">
        <f>'[1]4'!L26</f>
        <v>0</v>
      </c>
      <c r="AF26" s="52">
        <v>0</v>
      </c>
      <c r="AG26" s="53">
        <f>Z26</f>
        <v>1.9144618799999999</v>
      </c>
      <c r="AH26" s="53">
        <f t="shared" ref="AH26:AL41" si="6">AA26</f>
        <v>0.25</v>
      </c>
      <c r="AI26" s="53">
        <f t="shared" si="6"/>
        <v>0</v>
      </c>
      <c r="AJ26" s="53">
        <f t="shared" si="6"/>
        <v>0</v>
      </c>
      <c r="AK26" s="53">
        <f t="shared" si="6"/>
        <v>0</v>
      </c>
      <c r="AL26" s="53">
        <f t="shared" si="6"/>
        <v>0</v>
      </c>
    </row>
    <row r="27" spans="1:38" ht="51" x14ac:dyDescent="0.25">
      <c r="A27" s="48" t="s">
        <v>72</v>
      </c>
      <c r="B27" s="54" t="s">
        <v>76</v>
      </c>
      <c r="C27" s="50" t="s">
        <v>77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f>'[1]4'!G27</f>
        <v>1.835</v>
      </c>
      <c r="AA27" s="51">
        <f>'[1]4'!H27</f>
        <v>2.5</v>
      </c>
      <c r="AB27" s="51">
        <f>'[1]4'!I27</f>
        <v>0</v>
      </c>
      <c r="AC27" s="51">
        <f>'[1]4'!J27</f>
        <v>0</v>
      </c>
      <c r="AD27" s="51">
        <f>'[1]4'!K27</f>
        <v>0</v>
      </c>
      <c r="AE27" s="51">
        <f>'[1]4'!L27</f>
        <v>0</v>
      </c>
      <c r="AF27" s="52">
        <v>0</v>
      </c>
      <c r="AG27" s="53">
        <f t="shared" ref="AG27:AL70" si="7">Z27</f>
        <v>1.835</v>
      </c>
      <c r="AH27" s="53">
        <f t="shared" si="6"/>
        <v>2.5</v>
      </c>
      <c r="AI27" s="53">
        <f t="shared" si="6"/>
        <v>0</v>
      </c>
      <c r="AJ27" s="53">
        <f t="shared" si="6"/>
        <v>0</v>
      </c>
      <c r="AK27" s="53">
        <f t="shared" si="6"/>
        <v>0</v>
      </c>
      <c r="AL27" s="53">
        <f t="shared" si="6"/>
        <v>0</v>
      </c>
    </row>
    <row r="28" spans="1:38" ht="60" x14ac:dyDescent="0.25">
      <c r="A28" s="48" t="s">
        <v>72</v>
      </c>
      <c r="B28" s="55" t="s">
        <v>78</v>
      </c>
      <c r="C28" s="56" t="s">
        <v>79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f>'[1]4'!G28</f>
        <v>0</v>
      </c>
      <c r="AA28" s="51">
        <f>'[1]4'!H28</f>
        <v>0</v>
      </c>
      <c r="AB28" s="51">
        <f>'[1]4'!I28</f>
        <v>0</v>
      </c>
      <c r="AC28" s="51">
        <f>'[1]4'!J28</f>
        <v>0</v>
      </c>
      <c r="AD28" s="51">
        <f>'[1]4'!K28</f>
        <v>0</v>
      </c>
      <c r="AE28" s="51">
        <f>'[1]4'!L28</f>
        <v>0</v>
      </c>
      <c r="AF28" s="52">
        <v>0</v>
      </c>
      <c r="AG28" s="53">
        <f t="shared" si="7"/>
        <v>0</v>
      </c>
      <c r="AH28" s="53">
        <f t="shared" si="6"/>
        <v>0</v>
      </c>
      <c r="AI28" s="53">
        <f t="shared" si="6"/>
        <v>0</v>
      </c>
      <c r="AJ28" s="53">
        <f t="shared" si="6"/>
        <v>0</v>
      </c>
      <c r="AK28" s="53">
        <f t="shared" si="6"/>
        <v>0</v>
      </c>
      <c r="AL28" s="53">
        <f t="shared" si="6"/>
        <v>0</v>
      </c>
    </row>
    <row r="29" spans="1:38" ht="63" x14ac:dyDescent="0.25">
      <c r="A29" s="48" t="s">
        <v>72</v>
      </c>
      <c r="B29" s="57" t="s">
        <v>80</v>
      </c>
      <c r="C29" s="56" t="s">
        <v>81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f>'[1]4'!G29</f>
        <v>0</v>
      </c>
      <c r="AA29" s="51">
        <f>'[1]4'!H29</f>
        <v>0</v>
      </c>
      <c r="AB29" s="51">
        <f>'[1]4'!I29</f>
        <v>0</v>
      </c>
      <c r="AC29" s="51">
        <f>'[1]4'!J29</f>
        <v>0</v>
      </c>
      <c r="AD29" s="51">
        <f>'[1]4'!K29</f>
        <v>0</v>
      </c>
      <c r="AE29" s="51">
        <f>'[1]4'!L29</f>
        <v>0</v>
      </c>
      <c r="AF29" s="52">
        <v>0</v>
      </c>
      <c r="AG29" s="53">
        <f t="shared" si="7"/>
        <v>0</v>
      </c>
      <c r="AH29" s="53">
        <f t="shared" si="6"/>
        <v>0</v>
      </c>
      <c r="AI29" s="53">
        <f t="shared" si="6"/>
        <v>0</v>
      </c>
      <c r="AJ29" s="53">
        <f t="shared" si="6"/>
        <v>0</v>
      </c>
      <c r="AK29" s="53">
        <f t="shared" si="6"/>
        <v>0</v>
      </c>
      <c r="AL29" s="53">
        <f t="shared" si="6"/>
        <v>0</v>
      </c>
    </row>
    <row r="30" spans="1:38" ht="63" x14ac:dyDescent="0.25">
      <c r="A30" s="48" t="s">
        <v>72</v>
      </c>
      <c r="B30" s="57" t="s">
        <v>82</v>
      </c>
      <c r="C30" s="56" t="s">
        <v>83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f>'[1]4'!G30</f>
        <v>0</v>
      </c>
      <c r="AA30" s="51">
        <f>'[1]4'!H30</f>
        <v>0</v>
      </c>
      <c r="AB30" s="51">
        <f>'[1]4'!I30</f>
        <v>0</v>
      </c>
      <c r="AC30" s="51">
        <f>'[1]4'!J30</f>
        <v>0</v>
      </c>
      <c r="AD30" s="51">
        <f>'[1]4'!K30</f>
        <v>0</v>
      </c>
      <c r="AE30" s="51">
        <f>'[1]4'!L30</f>
        <v>0</v>
      </c>
      <c r="AF30" s="52">
        <v>0</v>
      </c>
      <c r="AG30" s="53">
        <f t="shared" si="7"/>
        <v>0</v>
      </c>
      <c r="AH30" s="53">
        <f t="shared" si="6"/>
        <v>0</v>
      </c>
      <c r="AI30" s="53">
        <f t="shared" si="6"/>
        <v>0</v>
      </c>
      <c r="AJ30" s="53">
        <f t="shared" si="6"/>
        <v>0</v>
      </c>
      <c r="AK30" s="53">
        <f t="shared" si="6"/>
        <v>0</v>
      </c>
      <c r="AL30" s="53">
        <f t="shared" si="6"/>
        <v>0</v>
      </c>
    </row>
    <row r="31" spans="1:38" ht="63" x14ac:dyDescent="0.25">
      <c r="A31" s="48" t="s">
        <v>72</v>
      </c>
      <c r="B31" s="57" t="s">
        <v>84</v>
      </c>
      <c r="C31" s="56" t="s">
        <v>85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f>'[1]4'!G31</f>
        <v>0</v>
      </c>
      <c r="AA31" s="51">
        <f>'[1]4'!H31</f>
        <v>0</v>
      </c>
      <c r="AB31" s="51">
        <f>'[1]4'!I31</f>
        <v>0</v>
      </c>
      <c r="AC31" s="51">
        <f>'[1]4'!J31</f>
        <v>0</v>
      </c>
      <c r="AD31" s="51">
        <f>'[1]4'!K31</f>
        <v>0</v>
      </c>
      <c r="AE31" s="51">
        <f>'[1]4'!L31</f>
        <v>0</v>
      </c>
      <c r="AF31" s="52">
        <v>0</v>
      </c>
      <c r="AG31" s="53">
        <f t="shared" si="7"/>
        <v>0</v>
      </c>
      <c r="AH31" s="53">
        <f t="shared" si="6"/>
        <v>0</v>
      </c>
      <c r="AI31" s="53">
        <f t="shared" si="6"/>
        <v>0</v>
      </c>
      <c r="AJ31" s="53">
        <f t="shared" si="6"/>
        <v>0</v>
      </c>
      <c r="AK31" s="53">
        <f t="shared" si="6"/>
        <v>0</v>
      </c>
      <c r="AL31" s="53">
        <f t="shared" si="6"/>
        <v>0</v>
      </c>
    </row>
    <row r="32" spans="1:38" ht="78.75" x14ac:dyDescent="0.25">
      <c r="A32" s="48" t="s">
        <v>72</v>
      </c>
      <c r="B32" s="57" t="s">
        <v>86</v>
      </c>
      <c r="C32" s="56" t="s">
        <v>87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f>'[1]4'!G32</f>
        <v>0</v>
      </c>
      <c r="AA32" s="51">
        <f>'[1]4'!H32</f>
        <v>0</v>
      </c>
      <c r="AB32" s="51">
        <f>'[1]4'!I32</f>
        <v>0</v>
      </c>
      <c r="AC32" s="51">
        <f>'[1]4'!J32</f>
        <v>0</v>
      </c>
      <c r="AD32" s="51">
        <f>'[1]4'!K32</f>
        <v>0</v>
      </c>
      <c r="AE32" s="51">
        <f>'[1]4'!L32</f>
        <v>0</v>
      </c>
      <c r="AF32" s="52">
        <v>0</v>
      </c>
      <c r="AG32" s="53">
        <f t="shared" si="7"/>
        <v>0</v>
      </c>
      <c r="AH32" s="53">
        <f t="shared" si="6"/>
        <v>0</v>
      </c>
      <c r="AI32" s="53">
        <f t="shared" si="6"/>
        <v>0</v>
      </c>
      <c r="AJ32" s="53">
        <f t="shared" si="6"/>
        <v>0</v>
      </c>
      <c r="AK32" s="53">
        <f t="shared" si="6"/>
        <v>0</v>
      </c>
      <c r="AL32" s="53">
        <f t="shared" si="6"/>
        <v>0</v>
      </c>
    </row>
    <row r="33" spans="1:38" ht="78.75" x14ac:dyDescent="0.25">
      <c r="A33" s="48" t="s">
        <v>72</v>
      </c>
      <c r="B33" s="57" t="s">
        <v>88</v>
      </c>
      <c r="C33" s="56" t="s">
        <v>89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f>'[1]4'!G33</f>
        <v>0</v>
      </c>
      <c r="AA33" s="51">
        <f>'[1]4'!H33</f>
        <v>0</v>
      </c>
      <c r="AB33" s="51">
        <f>'[1]4'!I33</f>
        <v>0</v>
      </c>
      <c r="AC33" s="51">
        <f>'[1]4'!J33</f>
        <v>0</v>
      </c>
      <c r="AD33" s="51">
        <f>'[1]4'!K33</f>
        <v>0</v>
      </c>
      <c r="AE33" s="51">
        <f>'[1]4'!L33</f>
        <v>0</v>
      </c>
      <c r="AF33" s="52">
        <v>0</v>
      </c>
      <c r="AG33" s="53">
        <f t="shared" si="7"/>
        <v>0</v>
      </c>
      <c r="AH33" s="53">
        <f t="shared" si="6"/>
        <v>0</v>
      </c>
      <c r="AI33" s="53">
        <f t="shared" si="6"/>
        <v>0</v>
      </c>
      <c r="AJ33" s="53">
        <f t="shared" si="6"/>
        <v>0</v>
      </c>
      <c r="AK33" s="53">
        <f t="shared" si="6"/>
        <v>0</v>
      </c>
      <c r="AL33" s="53">
        <f t="shared" si="6"/>
        <v>0</v>
      </c>
    </row>
    <row r="34" spans="1:38" ht="78.75" x14ac:dyDescent="0.25">
      <c r="A34" s="48" t="s">
        <v>72</v>
      </c>
      <c r="B34" s="57" t="s">
        <v>90</v>
      </c>
      <c r="C34" s="56" t="s">
        <v>91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f>'[1]4'!G34</f>
        <v>0</v>
      </c>
      <c r="AA34" s="51">
        <f>'[1]4'!H34</f>
        <v>0</v>
      </c>
      <c r="AB34" s="51">
        <f>'[1]4'!I34</f>
        <v>0</v>
      </c>
      <c r="AC34" s="51">
        <f>'[1]4'!J34</f>
        <v>0</v>
      </c>
      <c r="AD34" s="51">
        <f>'[1]4'!K34</f>
        <v>0</v>
      </c>
      <c r="AE34" s="51">
        <f>'[1]4'!L34</f>
        <v>0</v>
      </c>
      <c r="AF34" s="52">
        <v>0</v>
      </c>
      <c r="AG34" s="53">
        <f t="shared" si="7"/>
        <v>0</v>
      </c>
      <c r="AH34" s="53">
        <f t="shared" si="6"/>
        <v>0</v>
      </c>
      <c r="AI34" s="53">
        <f t="shared" si="6"/>
        <v>0</v>
      </c>
      <c r="AJ34" s="53">
        <f t="shared" si="6"/>
        <v>0</v>
      </c>
      <c r="AK34" s="53">
        <f t="shared" si="6"/>
        <v>0</v>
      </c>
      <c r="AL34" s="53">
        <f t="shared" si="6"/>
        <v>0</v>
      </c>
    </row>
    <row r="35" spans="1:38" ht="63" x14ac:dyDescent="0.25">
      <c r="A35" s="48" t="s">
        <v>72</v>
      </c>
      <c r="B35" s="57" t="s">
        <v>92</v>
      </c>
      <c r="C35" s="50" t="s">
        <v>93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f>'[1]4'!G35</f>
        <v>0</v>
      </c>
      <c r="AA35" s="51">
        <f>'[1]4'!H35</f>
        <v>0</v>
      </c>
      <c r="AB35" s="51">
        <f>'[1]4'!I35</f>
        <v>0</v>
      </c>
      <c r="AC35" s="51">
        <f>'[1]4'!J35</f>
        <v>0</v>
      </c>
      <c r="AD35" s="51">
        <f>'[1]4'!K35</f>
        <v>0</v>
      </c>
      <c r="AE35" s="51">
        <f>'[1]4'!L35</f>
        <v>0</v>
      </c>
      <c r="AF35" s="52">
        <v>0</v>
      </c>
      <c r="AG35" s="53">
        <f t="shared" si="7"/>
        <v>0</v>
      </c>
      <c r="AH35" s="53">
        <f t="shared" si="6"/>
        <v>0</v>
      </c>
      <c r="AI35" s="53">
        <f t="shared" si="6"/>
        <v>0</v>
      </c>
      <c r="AJ35" s="53">
        <f t="shared" si="6"/>
        <v>0</v>
      </c>
      <c r="AK35" s="53">
        <f t="shared" si="6"/>
        <v>0</v>
      </c>
      <c r="AL35" s="53">
        <f t="shared" si="6"/>
        <v>0</v>
      </c>
    </row>
    <row r="36" spans="1:38" ht="63" x14ac:dyDescent="0.25">
      <c r="A36" s="48" t="s">
        <v>72</v>
      </c>
      <c r="B36" s="57" t="s">
        <v>94</v>
      </c>
      <c r="C36" s="50" t="s">
        <v>95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f>'[1]4'!G36</f>
        <v>0</v>
      </c>
      <c r="AA36" s="51">
        <f>'[1]4'!H36</f>
        <v>0</v>
      </c>
      <c r="AB36" s="51">
        <f>'[1]4'!I36</f>
        <v>0</v>
      </c>
      <c r="AC36" s="51">
        <f>'[1]4'!J36</f>
        <v>0</v>
      </c>
      <c r="AD36" s="51">
        <f>'[1]4'!K36</f>
        <v>0</v>
      </c>
      <c r="AE36" s="51">
        <f>'[1]4'!L36</f>
        <v>0</v>
      </c>
      <c r="AF36" s="52">
        <v>0</v>
      </c>
      <c r="AG36" s="53">
        <f t="shared" si="7"/>
        <v>0</v>
      </c>
      <c r="AH36" s="53">
        <f t="shared" si="6"/>
        <v>0</v>
      </c>
      <c r="AI36" s="53">
        <f t="shared" si="6"/>
        <v>0</v>
      </c>
      <c r="AJ36" s="53">
        <f t="shared" si="6"/>
        <v>0</v>
      </c>
      <c r="AK36" s="53">
        <f t="shared" si="6"/>
        <v>0</v>
      </c>
      <c r="AL36" s="53">
        <f t="shared" si="6"/>
        <v>0</v>
      </c>
    </row>
    <row r="37" spans="1:38" ht="78.75" x14ac:dyDescent="0.25">
      <c r="A37" s="48" t="s">
        <v>72</v>
      </c>
      <c r="B37" s="57" t="s">
        <v>96</v>
      </c>
      <c r="C37" s="50" t="s">
        <v>97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f>'[1]4'!G37</f>
        <v>0</v>
      </c>
      <c r="AA37" s="51">
        <f>'[1]4'!H37</f>
        <v>0</v>
      </c>
      <c r="AB37" s="51">
        <f>'[1]4'!I37</f>
        <v>0</v>
      </c>
      <c r="AC37" s="51">
        <f>'[1]4'!J37</f>
        <v>0</v>
      </c>
      <c r="AD37" s="51">
        <f>'[1]4'!K37</f>
        <v>0</v>
      </c>
      <c r="AE37" s="51">
        <f>'[1]4'!L37</f>
        <v>0</v>
      </c>
      <c r="AF37" s="52">
        <v>0</v>
      </c>
      <c r="AG37" s="53">
        <f t="shared" si="7"/>
        <v>0</v>
      </c>
      <c r="AH37" s="53">
        <f t="shared" si="6"/>
        <v>0</v>
      </c>
      <c r="AI37" s="53">
        <f t="shared" si="6"/>
        <v>0</v>
      </c>
      <c r="AJ37" s="53">
        <f t="shared" si="6"/>
        <v>0</v>
      </c>
      <c r="AK37" s="53">
        <f t="shared" si="6"/>
        <v>0</v>
      </c>
      <c r="AL37" s="53">
        <f t="shared" si="6"/>
        <v>0</v>
      </c>
    </row>
    <row r="38" spans="1:38" ht="63" x14ac:dyDescent="0.25">
      <c r="A38" s="48" t="s">
        <v>72</v>
      </c>
      <c r="B38" s="58" t="s">
        <v>98</v>
      </c>
      <c r="C38" s="50" t="s">
        <v>99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</row>
    <row r="39" spans="1:38" ht="78.75" x14ac:dyDescent="0.25">
      <c r="A39" s="48" t="s">
        <v>72</v>
      </c>
      <c r="B39" s="58" t="s">
        <v>100</v>
      </c>
      <c r="C39" s="50" t="s">
        <v>101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</row>
    <row r="40" spans="1:38" ht="94.5" x14ac:dyDescent="0.25">
      <c r="A40" s="44" t="s">
        <v>102</v>
      </c>
      <c r="B40" s="45" t="s">
        <v>103</v>
      </c>
      <c r="C40" s="59"/>
      <c r="D40" s="60">
        <f t="shared" ref="D40:AL40" si="8">SUM(D41:D64)</f>
        <v>0</v>
      </c>
      <c r="E40" s="60">
        <f t="shared" si="8"/>
        <v>0</v>
      </c>
      <c r="F40" s="60">
        <f t="shared" si="8"/>
        <v>0</v>
      </c>
      <c r="G40" s="60">
        <f t="shared" si="8"/>
        <v>0</v>
      </c>
      <c r="H40" s="60">
        <f t="shared" si="8"/>
        <v>0</v>
      </c>
      <c r="I40" s="60">
        <f t="shared" si="8"/>
        <v>0</v>
      </c>
      <c r="J40" s="60">
        <f t="shared" si="8"/>
        <v>0</v>
      </c>
      <c r="K40" s="60">
        <f t="shared" si="8"/>
        <v>0</v>
      </c>
      <c r="L40" s="60">
        <f t="shared" si="8"/>
        <v>0</v>
      </c>
      <c r="M40" s="60">
        <f t="shared" si="8"/>
        <v>0</v>
      </c>
      <c r="N40" s="60">
        <f t="shared" si="8"/>
        <v>0</v>
      </c>
      <c r="O40" s="60">
        <f t="shared" si="8"/>
        <v>0</v>
      </c>
      <c r="P40" s="60">
        <f t="shared" si="8"/>
        <v>0</v>
      </c>
      <c r="Q40" s="60">
        <f t="shared" si="8"/>
        <v>0</v>
      </c>
      <c r="R40" s="60">
        <f t="shared" si="8"/>
        <v>0</v>
      </c>
      <c r="S40" s="60">
        <f t="shared" si="8"/>
        <v>0</v>
      </c>
      <c r="T40" s="60">
        <f t="shared" si="8"/>
        <v>0</v>
      </c>
      <c r="U40" s="60">
        <f t="shared" si="8"/>
        <v>0</v>
      </c>
      <c r="V40" s="60">
        <f t="shared" si="8"/>
        <v>0</v>
      </c>
      <c r="W40" s="60">
        <f t="shared" si="8"/>
        <v>0</v>
      </c>
      <c r="X40" s="60">
        <f t="shared" si="8"/>
        <v>0</v>
      </c>
      <c r="Y40" s="60">
        <f t="shared" si="8"/>
        <v>0</v>
      </c>
      <c r="Z40" s="60">
        <f t="shared" si="8"/>
        <v>17.086880928799996</v>
      </c>
      <c r="AA40" s="60">
        <f t="shared" si="8"/>
        <v>0.63</v>
      </c>
      <c r="AB40" s="60">
        <f t="shared" si="8"/>
        <v>0</v>
      </c>
      <c r="AC40" s="60">
        <f t="shared" si="8"/>
        <v>0</v>
      </c>
      <c r="AD40" s="60">
        <f t="shared" si="8"/>
        <v>0</v>
      </c>
      <c r="AE40" s="60">
        <f t="shared" si="8"/>
        <v>52</v>
      </c>
      <c r="AF40" s="60">
        <f t="shared" si="8"/>
        <v>0</v>
      </c>
      <c r="AG40" s="60">
        <f t="shared" si="8"/>
        <v>17.086880928799996</v>
      </c>
      <c r="AH40" s="60">
        <f t="shared" si="8"/>
        <v>0.63</v>
      </c>
      <c r="AI40" s="60">
        <f t="shared" si="8"/>
        <v>0</v>
      </c>
      <c r="AJ40" s="60">
        <f t="shared" si="8"/>
        <v>0</v>
      </c>
      <c r="AK40" s="60">
        <f t="shared" si="8"/>
        <v>0</v>
      </c>
      <c r="AL40" s="60">
        <f t="shared" si="8"/>
        <v>52</v>
      </c>
    </row>
    <row r="41" spans="1:38" ht="94.5" x14ac:dyDescent="0.25">
      <c r="A41" s="61" t="s">
        <v>102</v>
      </c>
      <c r="B41" s="62" t="s">
        <v>104</v>
      </c>
      <c r="C41" s="50" t="s">
        <v>105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f>'[1]4'!G41</f>
        <v>10.046333969999996</v>
      </c>
      <c r="AA41" s="51">
        <f>'[1]4'!H41</f>
        <v>0</v>
      </c>
      <c r="AB41" s="51">
        <f>'[1]4'!I41</f>
        <v>0</v>
      </c>
      <c r="AC41" s="51">
        <f>'[1]4'!J41</f>
        <v>0</v>
      </c>
      <c r="AD41" s="51">
        <f>'[1]4'!K41</f>
        <v>0</v>
      </c>
      <c r="AE41" s="51">
        <f>'[1]4'!L41</f>
        <v>20</v>
      </c>
      <c r="AF41" s="52">
        <v>0</v>
      </c>
      <c r="AG41" s="53">
        <f t="shared" si="7"/>
        <v>10.046333969999996</v>
      </c>
      <c r="AH41" s="53">
        <f t="shared" si="6"/>
        <v>0</v>
      </c>
      <c r="AI41" s="53">
        <f t="shared" si="6"/>
        <v>0</v>
      </c>
      <c r="AJ41" s="53">
        <f t="shared" si="6"/>
        <v>0</v>
      </c>
      <c r="AK41" s="53">
        <f t="shared" si="6"/>
        <v>0</v>
      </c>
      <c r="AL41" s="53">
        <f t="shared" si="6"/>
        <v>20</v>
      </c>
    </row>
    <row r="42" spans="1:38" ht="47.25" x14ac:dyDescent="0.25">
      <c r="A42" s="61" t="s">
        <v>102</v>
      </c>
      <c r="B42" s="63" t="s">
        <v>106</v>
      </c>
      <c r="C42" s="50" t="s">
        <v>107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f>'[1]4'!G42</f>
        <v>1.2023893999999999</v>
      </c>
      <c r="AA42" s="51">
        <f>'[1]4'!H42</f>
        <v>0</v>
      </c>
      <c r="AB42" s="51">
        <f>'[1]4'!I42</f>
        <v>0</v>
      </c>
      <c r="AC42" s="51">
        <f>'[1]4'!J42</f>
        <v>0</v>
      </c>
      <c r="AD42" s="51">
        <f>'[1]4'!K42</f>
        <v>0</v>
      </c>
      <c r="AE42" s="51">
        <f>'[1]4'!L42</f>
        <v>6</v>
      </c>
      <c r="AF42" s="52">
        <v>0</v>
      </c>
      <c r="AG42" s="53">
        <f t="shared" si="7"/>
        <v>1.2023893999999999</v>
      </c>
      <c r="AH42" s="53">
        <f t="shared" si="7"/>
        <v>0</v>
      </c>
      <c r="AI42" s="53">
        <f t="shared" si="7"/>
        <v>0</v>
      </c>
      <c r="AJ42" s="53">
        <f t="shared" si="7"/>
        <v>0</v>
      </c>
      <c r="AK42" s="53">
        <f t="shared" si="7"/>
        <v>0</v>
      </c>
      <c r="AL42" s="53">
        <f t="shared" si="7"/>
        <v>6</v>
      </c>
    </row>
    <row r="43" spans="1:38" ht="63" x14ac:dyDescent="0.25">
      <c r="A43" s="61" t="s">
        <v>102</v>
      </c>
      <c r="B43" s="63" t="s">
        <v>108</v>
      </c>
      <c r="C43" s="50" t="s">
        <v>109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f>'[1]4'!G43</f>
        <v>0.8081796</v>
      </c>
      <c r="AA43" s="51">
        <f>'[1]4'!H43</f>
        <v>0</v>
      </c>
      <c r="AB43" s="51">
        <f>'[1]4'!I43</f>
        <v>0</v>
      </c>
      <c r="AC43" s="51">
        <f>'[1]4'!J43</f>
        <v>0</v>
      </c>
      <c r="AD43" s="51">
        <f>'[1]4'!K43</f>
        <v>0</v>
      </c>
      <c r="AE43" s="51">
        <f>'[1]4'!L43</f>
        <v>4</v>
      </c>
      <c r="AF43" s="52">
        <v>0</v>
      </c>
      <c r="AG43" s="53">
        <f t="shared" si="7"/>
        <v>0.8081796</v>
      </c>
      <c r="AH43" s="53">
        <f t="shared" si="7"/>
        <v>0</v>
      </c>
      <c r="AI43" s="53">
        <f t="shared" si="7"/>
        <v>0</v>
      </c>
      <c r="AJ43" s="53">
        <f t="shared" si="7"/>
        <v>0</v>
      </c>
      <c r="AK43" s="53">
        <f t="shared" si="7"/>
        <v>0</v>
      </c>
      <c r="AL43" s="53">
        <f t="shared" si="7"/>
        <v>4</v>
      </c>
    </row>
    <row r="44" spans="1:38" ht="63" x14ac:dyDescent="0.25">
      <c r="A44" s="61" t="s">
        <v>102</v>
      </c>
      <c r="B44" s="63" t="s">
        <v>110</v>
      </c>
      <c r="C44" s="50" t="s">
        <v>111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f>'[1]4'!G44</f>
        <v>1.2664855800000001</v>
      </c>
      <c r="AA44" s="51">
        <f>'[1]4'!H44</f>
        <v>0.63</v>
      </c>
      <c r="AB44" s="51">
        <f>'[1]4'!I44</f>
        <v>0</v>
      </c>
      <c r="AC44" s="51">
        <f>'[1]4'!J44</f>
        <v>0</v>
      </c>
      <c r="AD44" s="51">
        <f>'[1]4'!K44</f>
        <v>0</v>
      </c>
      <c r="AE44" s="51">
        <f>'[1]4'!L44</f>
        <v>4</v>
      </c>
      <c r="AF44" s="52">
        <v>0</v>
      </c>
      <c r="AG44" s="53">
        <f t="shared" si="7"/>
        <v>1.2664855800000001</v>
      </c>
      <c r="AH44" s="53">
        <f t="shared" si="7"/>
        <v>0.63</v>
      </c>
      <c r="AI44" s="53">
        <f t="shared" si="7"/>
        <v>0</v>
      </c>
      <c r="AJ44" s="53">
        <f t="shared" si="7"/>
        <v>0</v>
      </c>
      <c r="AK44" s="53">
        <f t="shared" si="7"/>
        <v>0</v>
      </c>
      <c r="AL44" s="53">
        <f t="shared" si="7"/>
        <v>4</v>
      </c>
    </row>
    <row r="45" spans="1:38" ht="47.25" x14ac:dyDescent="0.25">
      <c r="A45" s="61" t="s">
        <v>102</v>
      </c>
      <c r="B45" s="63" t="s">
        <v>112</v>
      </c>
      <c r="C45" s="50" t="s">
        <v>113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f>'[1]4'!G45</f>
        <v>0.8081796</v>
      </c>
      <c r="AA45" s="51">
        <f>'[1]4'!H45</f>
        <v>0</v>
      </c>
      <c r="AB45" s="51">
        <f>'[1]4'!I45</f>
        <v>0</v>
      </c>
      <c r="AC45" s="51">
        <f>'[1]4'!J45</f>
        <v>0</v>
      </c>
      <c r="AD45" s="51">
        <f>'[1]4'!K45</f>
        <v>0</v>
      </c>
      <c r="AE45" s="51">
        <f>'[1]4'!L45</f>
        <v>4</v>
      </c>
      <c r="AF45" s="52">
        <v>0</v>
      </c>
      <c r="AG45" s="53">
        <f t="shared" si="7"/>
        <v>0.8081796</v>
      </c>
      <c r="AH45" s="53">
        <f t="shared" si="7"/>
        <v>0</v>
      </c>
      <c r="AI45" s="53">
        <f t="shared" si="7"/>
        <v>0</v>
      </c>
      <c r="AJ45" s="53">
        <f t="shared" si="7"/>
        <v>0</v>
      </c>
      <c r="AK45" s="53">
        <f t="shared" si="7"/>
        <v>0</v>
      </c>
      <c r="AL45" s="53">
        <f t="shared" si="7"/>
        <v>4</v>
      </c>
    </row>
    <row r="46" spans="1:38" ht="63" x14ac:dyDescent="0.25">
      <c r="A46" s="61" t="s">
        <v>102</v>
      </c>
      <c r="B46" s="63" t="s">
        <v>114</v>
      </c>
      <c r="C46" s="50" t="s">
        <v>115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f>'[1]4'!G46</f>
        <v>1.0052845000000001</v>
      </c>
      <c r="AA46" s="51">
        <f>'[1]4'!H46</f>
        <v>0</v>
      </c>
      <c r="AB46" s="51">
        <f>'[1]4'!I46</f>
        <v>0</v>
      </c>
      <c r="AC46" s="51">
        <f>'[1]4'!J46</f>
        <v>0</v>
      </c>
      <c r="AD46" s="51">
        <f>'[1]4'!K46</f>
        <v>0</v>
      </c>
      <c r="AE46" s="51">
        <f>'[1]4'!L46</f>
        <v>5</v>
      </c>
      <c r="AF46" s="52">
        <v>0</v>
      </c>
      <c r="AG46" s="53">
        <f t="shared" si="7"/>
        <v>1.0052845000000001</v>
      </c>
      <c r="AH46" s="53">
        <f t="shared" si="7"/>
        <v>0</v>
      </c>
      <c r="AI46" s="53">
        <f t="shared" si="7"/>
        <v>0</v>
      </c>
      <c r="AJ46" s="53">
        <f t="shared" si="7"/>
        <v>0</v>
      </c>
      <c r="AK46" s="53">
        <f t="shared" si="7"/>
        <v>0</v>
      </c>
      <c r="AL46" s="53">
        <f t="shared" si="7"/>
        <v>5</v>
      </c>
    </row>
    <row r="47" spans="1:38" ht="63" x14ac:dyDescent="0.25">
      <c r="A47" s="48" t="s">
        <v>102</v>
      </c>
      <c r="B47" s="64" t="s">
        <v>116</v>
      </c>
      <c r="C47" s="50" t="s">
        <v>117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f>'[1]4'!G47</f>
        <v>0.5903759300000001</v>
      </c>
      <c r="AA47" s="51">
        <f>'[1]4'!H47</f>
        <v>0</v>
      </c>
      <c r="AB47" s="51">
        <f>'[1]4'!I47</f>
        <v>0</v>
      </c>
      <c r="AC47" s="51">
        <f>'[1]4'!J47</f>
        <v>0</v>
      </c>
      <c r="AD47" s="51">
        <f>'[1]4'!K47</f>
        <v>0</v>
      </c>
      <c r="AE47" s="51">
        <f>'[1]4'!L47</f>
        <v>1</v>
      </c>
      <c r="AF47" s="52">
        <v>0</v>
      </c>
      <c r="AG47" s="53">
        <f t="shared" si="7"/>
        <v>0.5903759300000001</v>
      </c>
      <c r="AH47" s="53">
        <f t="shared" si="7"/>
        <v>0</v>
      </c>
      <c r="AI47" s="53">
        <f t="shared" si="7"/>
        <v>0</v>
      </c>
      <c r="AJ47" s="53">
        <f t="shared" si="7"/>
        <v>0</v>
      </c>
      <c r="AK47" s="53">
        <f t="shared" si="7"/>
        <v>0</v>
      </c>
      <c r="AL47" s="53">
        <f t="shared" si="7"/>
        <v>1</v>
      </c>
    </row>
    <row r="48" spans="1:38" ht="90" x14ac:dyDescent="0.25">
      <c r="A48" s="61" t="s">
        <v>102</v>
      </c>
      <c r="B48" s="65" t="s">
        <v>118</v>
      </c>
      <c r="C48" s="66" t="s">
        <v>119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f>'[1]4'!G48</f>
        <v>0</v>
      </c>
      <c r="AA48" s="51">
        <f>'[1]4'!H48</f>
        <v>0</v>
      </c>
      <c r="AB48" s="51">
        <f>'[1]4'!I48</f>
        <v>0</v>
      </c>
      <c r="AC48" s="51">
        <f>'[1]4'!J48</f>
        <v>0</v>
      </c>
      <c r="AD48" s="51">
        <f>'[1]4'!K48</f>
        <v>0</v>
      </c>
      <c r="AE48" s="51">
        <f>'[1]4'!L48</f>
        <v>0</v>
      </c>
      <c r="AF48" s="52">
        <v>0</v>
      </c>
      <c r="AG48" s="53">
        <f t="shared" si="7"/>
        <v>0</v>
      </c>
      <c r="AH48" s="53">
        <f t="shared" si="7"/>
        <v>0</v>
      </c>
      <c r="AI48" s="53">
        <f t="shared" si="7"/>
        <v>0</v>
      </c>
      <c r="AJ48" s="53">
        <f t="shared" si="7"/>
        <v>0</v>
      </c>
      <c r="AK48" s="53">
        <f t="shared" si="7"/>
        <v>0</v>
      </c>
      <c r="AL48" s="53">
        <f t="shared" si="7"/>
        <v>0</v>
      </c>
    </row>
    <row r="49" spans="1:38" ht="180" x14ac:dyDescent="0.25">
      <c r="A49" s="61" t="s">
        <v>102</v>
      </c>
      <c r="B49" s="65" t="s">
        <v>120</v>
      </c>
      <c r="C49" s="66" t="s">
        <v>121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f>'[1]4'!G49</f>
        <v>0</v>
      </c>
      <c r="AA49" s="51">
        <f>'[1]4'!H49</f>
        <v>0</v>
      </c>
      <c r="AB49" s="51">
        <f>'[1]4'!I49</f>
        <v>0</v>
      </c>
      <c r="AC49" s="51">
        <f>'[1]4'!J49</f>
        <v>0</v>
      </c>
      <c r="AD49" s="51">
        <f>'[1]4'!K49</f>
        <v>0</v>
      </c>
      <c r="AE49" s="51">
        <f>'[1]4'!L49</f>
        <v>0</v>
      </c>
      <c r="AF49" s="52">
        <v>0</v>
      </c>
      <c r="AG49" s="53">
        <f t="shared" si="7"/>
        <v>0</v>
      </c>
      <c r="AH49" s="53">
        <f t="shared" si="7"/>
        <v>0</v>
      </c>
      <c r="AI49" s="53">
        <f t="shared" si="7"/>
        <v>0</v>
      </c>
      <c r="AJ49" s="53">
        <f t="shared" si="7"/>
        <v>0</v>
      </c>
      <c r="AK49" s="53">
        <f t="shared" si="7"/>
        <v>0</v>
      </c>
      <c r="AL49" s="53">
        <f t="shared" si="7"/>
        <v>0</v>
      </c>
    </row>
    <row r="50" spans="1:38" ht="47.25" x14ac:dyDescent="0.25">
      <c r="A50" s="61" t="s">
        <v>102</v>
      </c>
      <c r="B50" s="57" t="s">
        <v>122</v>
      </c>
      <c r="C50" s="66" t="s">
        <v>123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f>'[1]4'!G50</f>
        <v>0</v>
      </c>
      <c r="AA50" s="51">
        <f>'[1]4'!H50</f>
        <v>0</v>
      </c>
      <c r="AB50" s="51">
        <f>'[1]4'!I50</f>
        <v>0</v>
      </c>
      <c r="AC50" s="51">
        <f>'[1]4'!J50</f>
        <v>0</v>
      </c>
      <c r="AD50" s="51">
        <f>'[1]4'!K50</f>
        <v>0</v>
      </c>
      <c r="AE50" s="51">
        <f>'[1]4'!L50</f>
        <v>0</v>
      </c>
      <c r="AF50" s="52">
        <v>0</v>
      </c>
      <c r="AG50" s="53">
        <f t="shared" si="7"/>
        <v>0</v>
      </c>
      <c r="AH50" s="53">
        <f t="shared" si="7"/>
        <v>0</v>
      </c>
      <c r="AI50" s="53">
        <f t="shared" si="7"/>
        <v>0</v>
      </c>
      <c r="AJ50" s="53">
        <f t="shared" si="7"/>
        <v>0</v>
      </c>
      <c r="AK50" s="53">
        <f t="shared" si="7"/>
        <v>0</v>
      </c>
      <c r="AL50" s="53">
        <f t="shared" si="7"/>
        <v>0</v>
      </c>
    </row>
    <row r="51" spans="1:38" ht="110.25" x14ac:dyDescent="0.25">
      <c r="A51" s="48" t="s">
        <v>102</v>
      </c>
      <c r="B51" s="57" t="s">
        <v>124</v>
      </c>
      <c r="C51" s="56" t="s">
        <v>125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f>'[1]4'!G51</f>
        <v>0</v>
      </c>
      <c r="AA51" s="51">
        <f>'[1]4'!H51</f>
        <v>0</v>
      </c>
      <c r="AB51" s="51">
        <f>'[1]4'!I51</f>
        <v>0</v>
      </c>
      <c r="AC51" s="51">
        <f>'[1]4'!J51</f>
        <v>0</v>
      </c>
      <c r="AD51" s="51">
        <f>'[1]4'!K51</f>
        <v>0</v>
      </c>
      <c r="AE51" s="51">
        <f>'[1]4'!L51</f>
        <v>0</v>
      </c>
      <c r="AF51" s="52">
        <v>0</v>
      </c>
      <c r="AG51" s="53">
        <f t="shared" si="7"/>
        <v>0</v>
      </c>
      <c r="AH51" s="53">
        <f t="shared" si="7"/>
        <v>0</v>
      </c>
      <c r="AI51" s="53">
        <f t="shared" si="7"/>
        <v>0</v>
      </c>
      <c r="AJ51" s="53">
        <f t="shared" si="7"/>
        <v>0</v>
      </c>
      <c r="AK51" s="53">
        <f t="shared" si="7"/>
        <v>0</v>
      </c>
      <c r="AL51" s="53">
        <f t="shared" si="7"/>
        <v>0</v>
      </c>
    </row>
    <row r="52" spans="1:38" s="35" customFormat="1" ht="63" x14ac:dyDescent="0.25">
      <c r="A52" s="48" t="s">
        <v>102</v>
      </c>
      <c r="B52" s="57" t="s">
        <v>126</v>
      </c>
      <c r="C52" s="56" t="s">
        <v>127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f>'[1]4'!G52</f>
        <v>0</v>
      </c>
      <c r="AA52" s="51">
        <f>'[1]4'!H52</f>
        <v>0</v>
      </c>
      <c r="AB52" s="51">
        <f>'[1]4'!I52</f>
        <v>0</v>
      </c>
      <c r="AC52" s="51">
        <f>'[1]4'!J52</f>
        <v>0</v>
      </c>
      <c r="AD52" s="51">
        <f>'[1]4'!K52</f>
        <v>0</v>
      </c>
      <c r="AE52" s="51">
        <f>'[1]4'!L52</f>
        <v>0</v>
      </c>
      <c r="AF52" s="52">
        <v>0</v>
      </c>
      <c r="AG52" s="53">
        <f t="shared" si="7"/>
        <v>0</v>
      </c>
      <c r="AH52" s="53">
        <f t="shared" si="7"/>
        <v>0</v>
      </c>
      <c r="AI52" s="53">
        <f t="shared" si="7"/>
        <v>0</v>
      </c>
      <c r="AJ52" s="53">
        <f t="shared" si="7"/>
        <v>0</v>
      </c>
      <c r="AK52" s="53">
        <f t="shared" si="7"/>
        <v>0</v>
      </c>
      <c r="AL52" s="53">
        <f t="shared" si="7"/>
        <v>0</v>
      </c>
    </row>
    <row r="53" spans="1:38" ht="47.25" x14ac:dyDescent="0.25">
      <c r="A53" s="48" t="s">
        <v>102</v>
      </c>
      <c r="B53" s="57" t="s">
        <v>128</v>
      </c>
      <c r="C53" s="56" t="s">
        <v>129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f>'[1]4'!G53</f>
        <v>0</v>
      </c>
      <c r="AA53" s="51">
        <f>'[1]4'!H53</f>
        <v>0</v>
      </c>
      <c r="AB53" s="51">
        <f>'[1]4'!I53</f>
        <v>0</v>
      </c>
      <c r="AC53" s="51">
        <f>'[1]4'!J53</f>
        <v>0</v>
      </c>
      <c r="AD53" s="51">
        <f>'[1]4'!K53</f>
        <v>0</v>
      </c>
      <c r="AE53" s="51">
        <f>'[1]4'!L53</f>
        <v>0</v>
      </c>
      <c r="AF53" s="52">
        <v>0</v>
      </c>
      <c r="AG53" s="53">
        <f t="shared" si="7"/>
        <v>0</v>
      </c>
      <c r="AH53" s="53">
        <f t="shared" si="7"/>
        <v>0</v>
      </c>
      <c r="AI53" s="53">
        <f t="shared" si="7"/>
        <v>0</v>
      </c>
      <c r="AJ53" s="53">
        <f t="shared" si="7"/>
        <v>0</v>
      </c>
      <c r="AK53" s="53">
        <f t="shared" si="7"/>
        <v>0</v>
      </c>
      <c r="AL53" s="53">
        <f t="shared" si="7"/>
        <v>0</v>
      </c>
    </row>
    <row r="54" spans="1:38" ht="47.25" x14ac:dyDescent="0.25">
      <c r="A54" s="48" t="s">
        <v>102</v>
      </c>
      <c r="B54" s="57" t="s">
        <v>130</v>
      </c>
      <c r="C54" s="56" t="s">
        <v>131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f>'[1]4'!G54</f>
        <v>0</v>
      </c>
      <c r="AA54" s="51">
        <f>'[1]4'!H54</f>
        <v>0</v>
      </c>
      <c r="AB54" s="51">
        <f>'[1]4'!I54</f>
        <v>0</v>
      </c>
      <c r="AC54" s="51">
        <f>'[1]4'!J54</f>
        <v>0</v>
      </c>
      <c r="AD54" s="51">
        <f>'[1]4'!K54</f>
        <v>0</v>
      </c>
      <c r="AE54" s="51">
        <f>'[1]4'!L54</f>
        <v>0</v>
      </c>
      <c r="AF54" s="52">
        <v>0</v>
      </c>
      <c r="AG54" s="53">
        <f t="shared" si="7"/>
        <v>0</v>
      </c>
      <c r="AH54" s="53">
        <f t="shared" si="7"/>
        <v>0</v>
      </c>
      <c r="AI54" s="53">
        <f t="shared" si="7"/>
        <v>0</v>
      </c>
      <c r="AJ54" s="53">
        <f t="shared" si="7"/>
        <v>0</v>
      </c>
      <c r="AK54" s="53">
        <f t="shared" si="7"/>
        <v>0</v>
      </c>
      <c r="AL54" s="53">
        <f t="shared" si="7"/>
        <v>0</v>
      </c>
    </row>
    <row r="55" spans="1:38" ht="78.75" x14ac:dyDescent="0.25">
      <c r="A55" s="48" t="s">
        <v>102</v>
      </c>
      <c r="B55" s="57" t="s">
        <v>132</v>
      </c>
      <c r="C55" s="67" t="s">
        <v>133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f>'[1]4'!G55</f>
        <v>0.65546399980000003</v>
      </c>
      <c r="AA55" s="51">
        <f>'[1]4'!H55</f>
        <v>0</v>
      </c>
      <c r="AB55" s="51">
        <f>'[1]4'!I55</f>
        <v>0</v>
      </c>
      <c r="AC55" s="51">
        <f>'[1]4'!J55</f>
        <v>0</v>
      </c>
      <c r="AD55" s="51">
        <f>'[1]4'!K55</f>
        <v>0</v>
      </c>
      <c r="AE55" s="51">
        <f>'[1]4'!L55</f>
        <v>4</v>
      </c>
      <c r="AF55" s="52">
        <v>0</v>
      </c>
      <c r="AG55" s="53">
        <f t="shared" si="7"/>
        <v>0.65546399980000003</v>
      </c>
      <c r="AH55" s="53">
        <f t="shared" si="7"/>
        <v>0</v>
      </c>
      <c r="AI55" s="53">
        <f t="shared" si="7"/>
        <v>0</v>
      </c>
      <c r="AJ55" s="53">
        <f t="shared" si="7"/>
        <v>0</v>
      </c>
      <c r="AK55" s="53">
        <f t="shared" si="7"/>
        <v>0</v>
      </c>
      <c r="AL55" s="53">
        <f t="shared" si="7"/>
        <v>4</v>
      </c>
    </row>
    <row r="56" spans="1:38" ht="88.5" customHeight="1" x14ac:dyDescent="0.25">
      <c r="A56" s="48" t="s">
        <v>102</v>
      </c>
      <c r="B56" s="57" t="s">
        <v>134</v>
      </c>
      <c r="C56" s="67" t="s">
        <v>135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f>'[1]4'!G56</f>
        <v>0.70418834899999994</v>
      </c>
      <c r="AA56" s="51">
        <f>'[1]4'!H56</f>
        <v>0</v>
      </c>
      <c r="AB56" s="51">
        <f>'[1]4'!I56</f>
        <v>0</v>
      </c>
      <c r="AC56" s="51">
        <f>'[1]4'!J56</f>
        <v>0</v>
      </c>
      <c r="AD56" s="51">
        <f>'[1]4'!K56</f>
        <v>0</v>
      </c>
      <c r="AE56" s="51">
        <f>'[1]4'!L56</f>
        <v>4</v>
      </c>
      <c r="AF56" s="52">
        <v>0</v>
      </c>
      <c r="AG56" s="53">
        <f t="shared" si="7"/>
        <v>0.70418834899999994</v>
      </c>
      <c r="AH56" s="53">
        <f t="shared" si="7"/>
        <v>0</v>
      </c>
      <c r="AI56" s="53">
        <f t="shared" si="7"/>
        <v>0</v>
      </c>
      <c r="AJ56" s="53">
        <f t="shared" si="7"/>
        <v>0</v>
      </c>
      <c r="AK56" s="53">
        <f t="shared" si="7"/>
        <v>0</v>
      </c>
      <c r="AL56" s="53">
        <f t="shared" si="7"/>
        <v>4</v>
      </c>
    </row>
    <row r="57" spans="1:38" ht="47.25" x14ac:dyDescent="0.25">
      <c r="A57" s="48" t="s">
        <v>102</v>
      </c>
      <c r="B57" s="57" t="s">
        <v>136</v>
      </c>
      <c r="C57" s="50" t="s">
        <v>137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f>'[1]4'!G57</f>
        <v>0</v>
      </c>
      <c r="AA57" s="51">
        <f>'[1]4'!H57</f>
        <v>0</v>
      </c>
      <c r="AB57" s="51">
        <f>'[1]4'!I57</f>
        <v>0</v>
      </c>
      <c r="AC57" s="51">
        <f>'[1]4'!J57</f>
        <v>0</v>
      </c>
      <c r="AD57" s="51">
        <f>'[1]4'!K57</f>
        <v>0</v>
      </c>
      <c r="AE57" s="51">
        <f>'[1]4'!L57</f>
        <v>0</v>
      </c>
      <c r="AF57" s="52">
        <v>0</v>
      </c>
      <c r="AG57" s="53">
        <f t="shared" si="7"/>
        <v>0</v>
      </c>
      <c r="AH57" s="53">
        <f t="shared" si="7"/>
        <v>0</v>
      </c>
      <c r="AI57" s="53">
        <f t="shared" si="7"/>
        <v>0</v>
      </c>
      <c r="AJ57" s="53">
        <f t="shared" si="7"/>
        <v>0</v>
      </c>
      <c r="AK57" s="53">
        <f t="shared" si="7"/>
        <v>0</v>
      </c>
      <c r="AL57" s="53">
        <f t="shared" si="7"/>
        <v>0</v>
      </c>
    </row>
    <row r="58" spans="1:38" ht="63" x14ac:dyDescent="0.25">
      <c r="A58" s="48" t="s">
        <v>102</v>
      </c>
      <c r="B58" s="57" t="s">
        <v>138</v>
      </c>
      <c r="C58" s="50" t="s">
        <v>139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f>'[1]4'!G58</f>
        <v>0</v>
      </c>
      <c r="AA58" s="51">
        <f>'[1]4'!H58</f>
        <v>0</v>
      </c>
      <c r="AB58" s="51">
        <f>'[1]4'!I58</f>
        <v>0</v>
      </c>
      <c r="AC58" s="51">
        <f>'[1]4'!J58</f>
        <v>0</v>
      </c>
      <c r="AD58" s="51">
        <f>'[1]4'!K58</f>
        <v>0</v>
      </c>
      <c r="AE58" s="51">
        <f>'[1]4'!L58</f>
        <v>0</v>
      </c>
      <c r="AF58" s="52">
        <v>0</v>
      </c>
      <c r="AG58" s="53">
        <f t="shared" si="7"/>
        <v>0</v>
      </c>
      <c r="AH58" s="53">
        <f t="shared" si="7"/>
        <v>0</v>
      </c>
      <c r="AI58" s="53">
        <f t="shared" si="7"/>
        <v>0</v>
      </c>
      <c r="AJ58" s="53">
        <f t="shared" si="7"/>
        <v>0</v>
      </c>
      <c r="AK58" s="53">
        <f t="shared" si="7"/>
        <v>0</v>
      </c>
      <c r="AL58" s="53">
        <f t="shared" si="7"/>
        <v>0</v>
      </c>
    </row>
    <row r="59" spans="1:38" ht="78.75" x14ac:dyDescent="0.25">
      <c r="A59" s="48" t="s">
        <v>102</v>
      </c>
      <c r="B59" s="57" t="s">
        <v>140</v>
      </c>
      <c r="C59" s="50" t="s">
        <v>141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f>'[1]4'!G59</f>
        <v>0</v>
      </c>
      <c r="AA59" s="51">
        <f>'[1]4'!H59</f>
        <v>0</v>
      </c>
      <c r="AB59" s="51">
        <f>'[1]4'!I59</f>
        <v>0</v>
      </c>
      <c r="AC59" s="51">
        <f>'[1]4'!J59</f>
        <v>0</v>
      </c>
      <c r="AD59" s="51">
        <f>'[1]4'!K59</f>
        <v>0</v>
      </c>
      <c r="AE59" s="51">
        <f>'[1]4'!L59</f>
        <v>0</v>
      </c>
      <c r="AF59" s="52">
        <v>0</v>
      </c>
      <c r="AG59" s="53">
        <f t="shared" si="7"/>
        <v>0</v>
      </c>
      <c r="AH59" s="53">
        <f t="shared" si="7"/>
        <v>0</v>
      </c>
      <c r="AI59" s="53">
        <f t="shared" si="7"/>
        <v>0</v>
      </c>
      <c r="AJ59" s="53">
        <f t="shared" si="7"/>
        <v>0</v>
      </c>
      <c r="AK59" s="53">
        <f t="shared" si="7"/>
        <v>0</v>
      </c>
      <c r="AL59" s="53">
        <f t="shared" si="7"/>
        <v>0</v>
      </c>
    </row>
    <row r="60" spans="1:38" ht="78.75" x14ac:dyDescent="0.25">
      <c r="A60" s="48" t="s">
        <v>102</v>
      </c>
      <c r="B60" s="57" t="s">
        <v>142</v>
      </c>
      <c r="C60" s="50" t="s">
        <v>143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f>'[1]4'!G60</f>
        <v>0</v>
      </c>
      <c r="AA60" s="51">
        <f>'[1]4'!H60</f>
        <v>0</v>
      </c>
      <c r="AB60" s="51">
        <f>'[1]4'!I60</f>
        <v>0</v>
      </c>
      <c r="AC60" s="51">
        <f>'[1]4'!J60</f>
        <v>0</v>
      </c>
      <c r="AD60" s="51">
        <f>'[1]4'!K60</f>
        <v>0</v>
      </c>
      <c r="AE60" s="51">
        <f>'[1]4'!L60</f>
        <v>0</v>
      </c>
      <c r="AF60" s="52">
        <v>0</v>
      </c>
      <c r="AG60" s="53">
        <f t="shared" si="7"/>
        <v>0</v>
      </c>
      <c r="AH60" s="53">
        <f t="shared" si="7"/>
        <v>0</v>
      </c>
      <c r="AI60" s="53">
        <f t="shared" si="7"/>
        <v>0</v>
      </c>
      <c r="AJ60" s="53">
        <f t="shared" si="7"/>
        <v>0</v>
      </c>
      <c r="AK60" s="53">
        <f t="shared" si="7"/>
        <v>0</v>
      </c>
      <c r="AL60" s="53">
        <f t="shared" si="7"/>
        <v>0</v>
      </c>
    </row>
    <row r="61" spans="1:38" ht="63" x14ac:dyDescent="0.25">
      <c r="A61" s="48" t="s">
        <v>102</v>
      </c>
      <c r="B61" s="57" t="s">
        <v>144</v>
      </c>
      <c r="C61" s="50" t="s">
        <v>145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f>'[1]4'!G61</f>
        <v>0</v>
      </c>
      <c r="AA61" s="51">
        <f>'[1]4'!H61</f>
        <v>0</v>
      </c>
      <c r="AB61" s="51">
        <f>'[1]4'!I61</f>
        <v>0</v>
      </c>
      <c r="AC61" s="51">
        <f>'[1]4'!J61</f>
        <v>0</v>
      </c>
      <c r="AD61" s="51">
        <f>'[1]4'!K61</f>
        <v>0</v>
      </c>
      <c r="AE61" s="51">
        <f>'[1]4'!L61</f>
        <v>0</v>
      </c>
      <c r="AF61" s="52">
        <v>0</v>
      </c>
      <c r="AG61" s="53">
        <f t="shared" si="7"/>
        <v>0</v>
      </c>
      <c r="AH61" s="53">
        <f t="shared" si="7"/>
        <v>0</v>
      </c>
      <c r="AI61" s="53">
        <f t="shared" si="7"/>
        <v>0</v>
      </c>
      <c r="AJ61" s="53">
        <f t="shared" si="7"/>
        <v>0</v>
      </c>
      <c r="AK61" s="53">
        <f t="shared" si="7"/>
        <v>0</v>
      </c>
      <c r="AL61" s="53">
        <f t="shared" si="7"/>
        <v>0</v>
      </c>
    </row>
    <row r="62" spans="1:38" ht="63" x14ac:dyDescent="0.25">
      <c r="A62" s="48" t="s">
        <v>102</v>
      </c>
      <c r="B62" s="57" t="s">
        <v>146</v>
      </c>
      <c r="C62" s="50" t="s">
        <v>147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f>'[1]4'!G62</f>
        <v>0</v>
      </c>
      <c r="AA62" s="51">
        <f>'[1]4'!H62</f>
        <v>0</v>
      </c>
      <c r="AB62" s="51">
        <f>'[1]4'!I62</f>
        <v>0</v>
      </c>
      <c r="AC62" s="51">
        <f>'[1]4'!J62</f>
        <v>0</v>
      </c>
      <c r="AD62" s="51">
        <f>'[1]4'!K62</f>
        <v>0</v>
      </c>
      <c r="AE62" s="51">
        <f>'[1]4'!L62</f>
        <v>0</v>
      </c>
      <c r="AF62" s="52">
        <v>0</v>
      </c>
      <c r="AG62" s="53">
        <f t="shared" si="7"/>
        <v>0</v>
      </c>
      <c r="AH62" s="53">
        <f t="shared" si="7"/>
        <v>0</v>
      </c>
      <c r="AI62" s="53">
        <f t="shared" si="7"/>
        <v>0</v>
      </c>
      <c r="AJ62" s="53">
        <f t="shared" si="7"/>
        <v>0</v>
      </c>
      <c r="AK62" s="53">
        <f t="shared" si="7"/>
        <v>0</v>
      </c>
      <c r="AL62" s="53">
        <f t="shared" si="7"/>
        <v>0</v>
      </c>
    </row>
    <row r="63" spans="1:38" ht="47.25" x14ac:dyDescent="0.25">
      <c r="A63" s="68" t="s">
        <v>102</v>
      </c>
      <c r="B63" s="57" t="s">
        <v>148</v>
      </c>
      <c r="C63" s="56" t="s">
        <v>149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f>'[1]4'!G63</f>
        <v>0</v>
      </c>
      <c r="AA63" s="51">
        <f>'[1]4'!H63</f>
        <v>0</v>
      </c>
      <c r="AB63" s="51">
        <f>'[1]4'!I63</f>
        <v>0</v>
      </c>
      <c r="AC63" s="51">
        <f>'[1]4'!J63</f>
        <v>0</v>
      </c>
      <c r="AD63" s="51">
        <f>'[1]4'!K63</f>
        <v>0</v>
      </c>
      <c r="AE63" s="51">
        <f>'[1]4'!L63</f>
        <v>0</v>
      </c>
      <c r="AF63" s="52">
        <v>0</v>
      </c>
      <c r="AG63" s="53">
        <f t="shared" si="7"/>
        <v>0</v>
      </c>
      <c r="AH63" s="53">
        <f t="shared" si="7"/>
        <v>0</v>
      </c>
      <c r="AI63" s="53">
        <f t="shared" si="7"/>
        <v>0</v>
      </c>
      <c r="AJ63" s="53">
        <f t="shared" si="7"/>
        <v>0</v>
      </c>
      <c r="AK63" s="53">
        <f t="shared" si="7"/>
        <v>0</v>
      </c>
      <c r="AL63" s="53">
        <f t="shared" si="7"/>
        <v>0</v>
      </c>
    </row>
    <row r="64" spans="1:38" ht="63" x14ac:dyDescent="0.25">
      <c r="A64" s="68" t="s">
        <v>102</v>
      </c>
      <c r="B64" s="57" t="s">
        <v>150</v>
      </c>
      <c r="C64" s="56" t="s">
        <v>151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f>'[1]4'!G64</f>
        <v>0</v>
      </c>
      <c r="AA64" s="51">
        <f>'[1]4'!H64</f>
        <v>0</v>
      </c>
      <c r="AB64" s="51">
        <f>'[1]4'!I64</f>
        <v>0</v>
      </c>
      <c r="AC64" s="51">
        <f>'[1]4'!J64</f>
        <v>0</v>
      </c>
      <c r="AD64" s="51">
        <f>'[1]4'!K64</f>
        <v>0</v>
      </c>
      <c r="AE64" s="51">
        <f>'[1]4'!L64</f>
        <v>0</v>
      </c>
      <c r="AF64" s="52">
        <v>0</v>
      </c>
      <c r="AG64" s="53">
        <f t="shared" si="7"/>
        <v>0</v>
      </c>
      <c r="AH64" s="53">
        <f t="shared" si="7"/>
        <v>0</v>
      </c>
      <c r="AI64" s="53">
        <f t="shared" si="7"/>
        <v>0</v>
      </c>
      <c r="AJ64" s="53">
        <f t="shared" si="7"/>
        <v>0</v>
      </c>
      <c r="AK64" s="53">
        <f t="shared" si="7"/>
        <v>0</v>
      </c>
      <c r="AL64" s="53">
        <f t="shared" si="7"/>
        <v>0</v>
      </c>
    </row>
    <row r="65" spans="1:38" ht="78.75" x14ac:dyDescent="0.25">
      <c r="A65" s="48" t="s">
        <v>102</v>
      </c>
      <c r="B65" s="62" t="s">
        <v>152</v>
      </c>
      <c r="C65" s="69" t="s">
        <v>153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f>'[1]4'!G65</f>
        <v>0</v>
      </c>
      <c r="AA65" s="51">
        <f>'[1]4'!H65</f>
        <v>0</v>
      </c>
      <c r="AB65" s="51">
        <f>'[1]4'!I65</f>
        <v>0</v>
      </c>
      <c r="AC65" s="51">
        <f>'[1]4'!J65</f>
        <v>0</v>
      </c>
      <c r="AD65" s="51">
        <f>'[1]4'!K65</f>
        <v>0</v>
      </c>
      <c r="AE65" s="51">
        <f>'[1]4'!L65</f>
        <v>0</v>
      </c>
      <c r="AF65" s="52">
        <v>1</v>
      </c>
      <c r="AG65" s="53">
        <f t="shared" si="7"/>
        <v>0</v>
      </c>
      <c r="AH65" s="53">
        <f t="shared" si="7"/>
        <v>0</v>
      </c>
      <c r="AI65" s="53">
        <f t="shared" si="7"/>
        <v>0</v>
      </c>
      <c r="AJ65" s="53">
        <f t="shared" si="7"/>
        <v>0</v>
      </c>
      <c r="AK65" s="53">
        <f t="shared" si="7"/>
        <v>0</v>
      </c>
      <c r="AL65" s="53">
        <f t="shared" si="7"/>
        <v>0</v>
      </c>
    </row>
    <row r="66" spans="1:38" ht="78.75" x14ac:dyDescent="0.25">
      <c r="A66" s="70" t="s">
        <v>102</v>
      </c>
      <c r="B66" s="71" t="s">
        <v>154</v>
      </c>
      <c r="C66" s="72" t="s">
        <v>155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f>'[1]4'!G66</f>
        <v>0</v>
      </c>
      <c r="AA66" s="51">
        <f>'[1]4'!H66</f>
        <v>0</v>
      </c>
      <c r="AB66" s="51">
        <f>'[1]4'!I66</f>
        <v>0</v>
      </c>
      <c r="AC66" s="51">
        <f>'[1]4'!J66</f>
        <v>0</v>
      </c>
      <c r="AD66" s="51">
        <f>'[1]4'!K66</f>
        <v>0</v>
      </c>
      <c r="AE66" s="51">
        <f>'[1]4'!L66</f>
        <v>0</v>
      </c>
      <c r="AF66" s="52">
        <v>2</v>
      </c>
      <c r="AG66" s="53">
        <f t="shared" si="7"/>
        <v>0</v>
      </c>
      <c r="AH66" s="53">
        <f t="shared" si="7"/>
        <v>0</v>
      </c>
      <c r="AI66" s="53">
        <f t="shared" si="7"/>
        <v>0</v>
      </c>
      <c r="AJ66" s="53">
        <f t="shared" si="7"/>
        <v>0</v>
      </c>
      <c r="AK66" s="53">
        <f t="shared" si="7"/>
        <v>0</v>
      </c>
      <c r="AL66" s="53">
        <f t="shared" si="7"/>
        <v>0</v>
      </c>
    </row>
    <row r="67" spans="1:38" ht="63" x14ac:dyDescent="0.25">
      <c r="A67" s="73" t="s">
        <v>156</v>
      </c>
      <c r="B67" s="74" t="s">
        <v>157</v>
      </c>
      <c r="C67" s="42"/>
      <c r="D67" s="75">
        <f>D68</f>
        <v>0</v>
      </c>
      <c r="E67" s="75">
        <f t="shared" ref="E67:AL67" si="9">E68</f>
        <v>0</v>
      </c>
      <c r="F67" s="75">
        <f t="shared" si="9"/>
        <v>0</v>
      </c>
      <c r="G67" s="75">
        <f t="shared" si="9"/>
        <v>0</v>
      </c>
      <c r="H67" s="75">
        <f t="shared" si="9"/>
        <v>0</v>
      </c>
      <c r="I67" s="75">
        <f t="shared" si="9"/>
        <v>0</v>
      </c>
      <c r="J67" s="75">
        <f t="shared" si="9"/>
        <v>0</v>
      </c>
      <c r="K67" s="75">
        <f t="shared" si="9"/>
        <v>0</v>
      </c>
      <c r="L67" s="75">
        <f t="shared" si="9"/>
        <v>0</v>
      </c>
      <c r="M67" s="75">
        <f t="shared" si="9"/>
        <v>0</v>
      </c>
      <c r="N67" s="75">
        <f t="shared" si="9"/>
        <v>0</v>
      </c>
      <c r="O67" s="75">
        <f t="shared" si="9"/>
        <v>0</v>
      </c>
      <c r="P67" s="75">
        <f t="shared" si="9"/>
        <v>0</v>
      </c>
      <c r="Q67" s="75">
        <f t="shared" si="9"/>
        <v>0</v>
      </c>
      <c r="R67" s="75">
        <f t="shared" si="9"/>
        <v>0</v>
      </c>
      <c r="S67" s="75">
        <f t="shared" si="9"/>
        <v>0</v>
      </c>
      <c r="T67" s="75">
        <f t="shared" si="9"/>
        <v>0</v>
      </c>
      <c r="U67" s="75">
        <f t="shared" si="9"/>
        <v>0</v>
      </c>
      <c r="V67" s="75">
        <f t="shared" si="9"/>
        <v>0</v>
      </c>
      <c r="W67" s="75">
        <f t="shared" si="9"/>
        <v>0</v>
      </c>
      <c r="X67" s="75">
        <f t="shared" si="9"/>
        <v>0</v>
      </c>
      <c r="Y67" s="75">
        <f t="shared" si="9"/>
        <v>0</v>
      </c>
      <c r="Z67" s="75">
        <f t="shared" si="9"/>
        <v>0.43857151000000005</v>
      </c>
      <c r="AA67" s="75">
        <f t="shared" si="9"/>
        <v>0</v>
      </c>
      <c r="AB67" s="75">
        <f t="shared" si="9"/>
        <v>0</v>
      </c>
      <c r="AC67" s="75">
        <f t="shared" si="9"/>
        <v>0.05</v>
      </c>
      <c r="AD67" s="75">
        <f t="shared" si="9"/>
        <v>0</v>
      </c>
      <c r="AE67" s="75">
        <f t="shared" si="9"/>
        <v>0</v>
      </c>
      <c r="AF67" s="75">
        <f t="shared" si="9"/>
        <v>0</v>
      </c>
      <c r="AG67" s="75">
        <f t="shared" si="9"/>
        <v>0.43857151000000005</v>
      </c>
      <c r="AH67" s="75">
        <f t="shared" si="9"/>
        <v>0</v>
      </c>
      <c r="AI67" s="75">
        <f t="shared" si="9"/>
        <v>0</v>
      </c>
      <c r="AJ67" s="75">
        <f t="shared" si="9"/>
        <v>0.05</v>
      </c>
      <c r="AK67" s="75">
        <f t="shared" si="9"/>
        <v>0</v>
      </c>
      <c r="AL67" s="75">
        <f t="shared" si="9"/>
        <v>0</v>
      </c>
    </row>
    <row r="68" spans="1:38" ht="47.25" x14ac:dyDescent="0.25">
      <c r="A68" s="44" t="s">
        <v>158</v>
      </c>
      <c r="B68" s="45" t="s">
        <v>159</v>
      </c>
      <c r="C68" s="59"/>
      <c r="D68" s="60">
        <f t="shared" ref="D68:AL68" si="10">SUM(D69:D95)</f>
        <v>0</v>
      </c>
      <c r="E68" s="60">
        <f t="shared" si="10"/>
        <v>0</v>
      </c>
      <c r="F68" s="60">
        <f t="shared" si="10"/>
        <v>0</v>
      </c>
      <c r="G68" s="60">
        <f t="shared" si="10"/>
        <v>0</v>
      </c>
      <c r="H68" s="60">
        <f t="shared" si="10"/>
        <v>0</v>
      </c>
      <c r="I68" s="60">
        <f t="shared" si="10"/>
        <v>0</v>
      </c>
      <c r="J68" s="60">
        <f t="shared" si="10"/>
        <v>0</v>
      </c>
      <c r="K68" s="60">
        <f t="shared" si="10"/>
        <v>0</v>
      </c>
      <c r="L68" s="60">
        <f t="shared" si="10"/>
        <v>0</v>
      </c>
      <c r="M68" s="60">
        <f t="shared" si="10"/>
        <v>0</v>
      </c>
      <c r="N68" s="60">
        <f t="shared" si="10"/>
        <v>0</v>
      </c>
      <c r="O68" s="60">
        <f t="shared" si="10"/>
        <v>0</v>
      </c>
      <c r="P68" s="60">
        <f t="shared" si="10"/>
        <v>0</v>
      </c>
      <c r="Q68" s="60">
        <f t="shared" si="10"/>
        <v>0</v>
      </c>
      <c r="R68" s="60">
        <f t="shared" si="10"/>
        <v>0</v>
      </c>
      <c r="S68" s="60">
        <f t="shared" si="10"/>
        <v>0</v>
      </c>
      <c r="T68" s="60">
        <f t="shared" si="10"/>
        <v>0</v>
      </c>
      <c r="U68" s="60">
        <f t="shared" si="10"/>
        <v>0</v>
      </c>
      <c r="V68" s="60">
        <f t="shared" si="10"/>
        <v>0</v>
      </c>
      <c r="W68" s="60">
        <f t="shared" si="10"/>
        <v>0</v>
      </c>
      <c r="X68" s="60">
        <f t="shared" si="10"/>
        <v>0</v>
      </c>
      <c r="Y68" s="60">
        <f t="shared" si="10"/>
        <v>0</v>
      </c>
      <c r="Z68" s="60">
        <f t="shared" si="10"/>
        <v>0.43857151000000005</v>
      </c>
      <c r="AA68" s="60">
        <f t="shared" si="10"/>
        <v>0</v>
      </c>
      <c r="AB68" s="60">
        <f t="shared" si="10"/>
        <v>0</v>
      </c>
      <c r="AC68" s="60">
        <f t="shared" si="10"/>
        <v>0.05</v>
      </c>
      <c r="AD68" s="60">
        <f t="shared" si="10"/>
        <v>0</v>
      </c>
      <c r="AE68" s="60">
        <f t="shared" si="10"/>
        <v>0</v>
      </c>
      <c r="AF68" s="60">
        <f t="shared" si="10"/>
        <v>0</v>
      </c>
      <c r="AG68" s="60">
        <f t="shared" si="10"/>
        <v>0.43857151000000005</v>
      </c>
      <c r="AH68" s="60">
        <f t="shared" si="10"/>
        <v>0</v>
      </c>
      <c r="AI68" s="60">
        <f t="shared" si="10"/>
        <v>0</v>
      </c>
      <c r="AJ68" s="60">
        <f t="shared" si="10"/>
        <v>0.05</v>
      </c>
      <c r="AK68" s="60">
        <f t="shared" si="10"/>
        <v>0</v>
      </c>
      <c r="AL68" s="60">
        <f t="shared" si="10"/>
        <v>0</v>
      </c>
    </row>
    <row r="69" spans="1:38" ht="78.75" x14ac:dyDescent="0.25">
      <c r="A69" s="48" t="s">
        <v>158</v>
      </c>
      <c r="B69" s="57" t="s">
        <v>160</v>
      </c>
      <c r="C69" s="50" t="s">
        <v>161</v>
      </c>
      <c r="D69" s="51">
        <v>0</v>
      </c>
      <c r="E69" s="51">
        <v>0</v>
      </c>
      <c r="F69" s="51">
        <v>0</v>
      </c>
      <c r="G69" s="51">
        <v>0</v>
      </c>
      <c r="H69" s="51">
        <v>0</v>
      </c>
      <c r="I69" s="51">
        <v>0</v>
      </c>
      <c r="J69" s="51">
        <v>0</v>
      </c>
      <c r="K69" s="51">
        <v>0</v>
      </c>
      <c r="L69" s="51">
        <v>0</v>
      </c>
      <c r="M69" s="51">
        <v>0</v>
      </c>
      <c r="N69" s="51">
        <v>0</v>
      </c>
      <c r="O69" s="51">
        <v>0</v>
      </c>
      <c r="P69" s="51">
        <v>0</v>
      </c>
      <c r="Q69" s="51">
        <v>0</v>
      </c>
      <c r="R69" s="51">
        <v>0</v>
      </c>
      <c r="S69" s="51">
        <v>0</v>
      </c>
      <c r="T69" s="51">
        <v>0</v>
      </c>
      <c r="U69" s="51">
        <v>0</v>
      </c>
      <c r="V69" s="51">
        <v>0</v>
      </c>
      <c r="W69" s="51">
        <v>0</v>
      </c>
      <c r="X69" s="51">
        <v>0</v>
      </c>
      <c r="Y69" s="51">
        <v>0</v>
      </c>
      <c r="Z69" s="51">
        <f>'[1]4'!G70</f>
        <v>0</v>
      </c>
      <c r="AA69" s="51">
        <f>'[1]4'!H70</f>
        <v>0</v>
      </c>
      <c r="AB69" s="51">
        <f>'[1]4'!I70</f>
        <v>0</v>
      </c>
      <c r="AC69" s="51">
        <f>'[1]4'!J70</f>
        <v>0</v>
      </c>
      <c r="AD69" s="51">
        <f>'[1]4'!K70</f>
        <v>0</v>
      </c>
      <c r="AE69" s="51">
        <f>'[1]4'!L70</f>
        <v>0</v>
      </c>
      <c r="AF69" s="52">
        <v>0</v>
      </c>
      <c r="AG69" s="53">
        <f t="shared" si="7"/>
        <v>0</v>
      </c>
      <c r="AH69" s="53">
        <f t="shared" si="7"/>
        <v>0</v>
      </c>
      <c r="AI69" s="53">
        <f t="shared" si="7"/>
        <v>0</v>
      </c>
      <c r="AJ69" s="53">
        <f t="shared" si="7"/>
        <v>0</v>
      </c>
      <c r="AK69" s="53">
        <f t="shared" si="7"/>
        <v>0</v>
      </c>
      <c r="AL69" s="53">
        <f t="shared" si="7"/>
        <v>0</v>
      </c>
    </row>
    <row r="70" spans="1:38" ht="63" x14ac:dyDescent="0.25">
      <c r="A70" s="48" t="s">
        <v>158</v>
      </c>
      <c r="B70" s="57" t="s">
        <v>162</v>
      </c>
      <c r="C70" s="50" t="s">
        <v>163</v>
      </c>
      <c r="D70" s="51">
        <v>0</v>
      </c>
      <c r="E70" s="51">
        <v>0</v>
      </c>
      <c r="F70" s="51">
        <v>0</v>
      </c>
      <c r="G70" s="51">
        <v>0</v>
      </c>
      <c r="H70" s="51">
        <v>0</v>
      </c>
      <c r="I70" s="51">
        <v>0</v>
      </c>
      <c r="J70" s="51">
        <v>0</v>
      </c>
      <c r="K70" s="51">
        <v>0</v>
      </c>
      <c r="L70" s="51"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1">
        <v>0</v>
      </c>
      <c r="V70" s="51">
        <v>0</v>
      </c>
      <c r="W70" s="51">
        <v>0</v>
      </c>
      <c r="X70" s="51">
        <v>0</v>
      </c>
      <c r="Y70" s="51">
        <v>0</v>
      </c>
      <c r="Z70" s="51">
        <f>'[1]4'!G71</f>
        <v>0</v>
      </c>
      <c r="AA70" s="51">
        <f>'[1]4'!H71</f>
        <v>0</v>
      </c>
      <c r="AB70" s="51">
        <f>'[1]4'!I71</f>
        <v>0</v>
      </c>
      <c r="AC70" s="51">
        <f>'[1]4'!J71</f>
        <v>0</v>
      </c>
      <c r="AD70" s="51">
        <f>'[1]4'!K71</f>
        <v>0</v>
      </c>
      <c r="AE70" s="51">
        <f>'[1]4'!L71</f>
        <v>0</v>
      </c>
      <c r="AF70" s="52">
        <v>0</v>
      </c>
      <c r="AG70" s="53">
        <f t="shared" si="7"/>
        <v>0</v>
      </c>
      <c r="AH70" s="53">
        <f t="shared" si="7"/>
        <v>0</v>
      </c>
      <c r="AI70" s="53">
        <f t="shared" si="7"/>
        <v>0</v>
      </c>
      <c r="AJ70" s="53">
        <f t="shared" si="7"/>
        <v>0</v>
      </c>
      <c r="AK70" s="53">
        <f t="shared" si="7"/>
        <v>0</v>
      </c>
      <c r="AL70" s="53">
        <f t="shared" si="7"/>
        <v>0</v>
      </c>
    </row>
    <row r="71" spans="1:38" ht="78.75" x14ac:dyDescent="0.25">
      <c r="A71" s="48" t="s">
        <v>158</v>
      </c>
      <c r="B71" s="57" t="s">
        <v>164</v>
      </c>
      <c r="C71" s="50" t="s">
        <v>165</v>
      </c>
      <c r="D71" s="51">
        <v>0</v>
      </c>
      <c r="E71" s="51">
        <v>0</v>
      </c>
      <c r="F71" s="51">
        <v>0</v>
      </c>
      <c r="G71" s="51">
        <v>0</v>
      </c>
      <c r="H71" s="51">
        <v>0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0</v>
      </c>
      <c r="W71" s="51">
        <v>0</v>
      </c>
      <c r="X71" s="51">
        <v>0</v>
      </c>
      <c r="Y71" s="51">
        <v>0</v>
      </c>
      <c r="Z71" s="51">
        <f>'[1]4'!G72</f>
        <v>0</v>
      </c>
      <c r="AA71" s="51">
        <f>'[1]4'!H72</f>
        <v>0</v>
      </c>
      <c r="AB71" s="51">
        <f>'[1]4'!I72</f>
        <v>0</v>
      </c>
      <c r="AC71" s="51">
        <f>'[1]4'!J72</f>
        <v>0</v>
      </c>
      <c r="AD71" s="51">
        <f>'[1]4'!K72</f>
        <v>0</v>
      </c>
      <c r="AE71" s="51">
        <f>'[1]4'!L72</f>
        <v>0</v>
      </c>
      <c r="AF71" s="52">
        <v>0</v>
      </c>
      <c r="AG71" s="53">
        <f t="shared" ref="AG71:AL111" si="11">Z71</f>
        <v>0</v>
      </c>
      <c r="AH71" s="53">
        <f t="shared" si="11"/>
        <v>0</v>
      </c>
      <c r="AI71" s="53">
        <f t="shared" si="11"/>
        <v>0</v>
      </c>
      <c r="AJ71" s="53">
        <f t="shared" si="11"/>
        <v>0</v>
      </c>
      <c r="AK71" s="53">
        <f t="shared" si="11"/>
        <v>0</v>
      </c>
      <c r="AL71" s="53">
        <f t="shared" si="11"/>
        <v>0</v>
      </c>
    </row>
    <row r="72" spans="1:38" ht="63" x14ac:dyDescent="0.25">
      <c r="A72" s="48" t="s">
        <v>158</v>
      </c>
      <c r="B72" s="57" t="s">
        <v>166</v>
      </c>
      <c r="C72" s="50" t="s">
        <v>167</v>
      </c>
      <c r="D72" s="51">
        <v>0</v>
      </c>
      <c r="E72" s="51">
        <v>0</v>
      </c>
      <c r="F72" s="51">
        <v>0</v>
      </c>
      <c r="G72" s="51">
        <v>0</v>
      </c>
      <c r="H72" s="51">
        <v>0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0</v>
      </c>
      <c r="W72" s="51">
        <v>0</v>
      </c>
      <c r="X72" s="51">
        <v>0</v>
      </c>
      <c r="Y72" s="51">
        <v>0</v>
      </c>
      <c r="Z72" s="51">
        <f>'[1]4'!G73</f>
        <v>0</v>
      </c>
      <c r="AA72" s="51">
        <f>'[1]4'!H73</f>
        <v>0</v>
      </c>
      <c r="AB72" s="51">
        <f>'[1]4'!I73</f>
        <v>0</v>
      </c>
      <c r="AC72" s="51">
        <f>'[1]4'!J73</f>
        <v>0</v>
      </c>
      <c r="AD72" s="51">
        <f>'[1]4'!K73</f>
        <v>0</v>
      </c>
      <c r="AE72" s="51">
        <f>'[1]4'!L73</f>
        <v>0</v>
      </c>
      <c r="AF72" s="52">
        <v>0</v>
      </c>
      <c r="AG72" s="53">
        <f t="shared" si="11"/>
        <v>0</v>
      </c>
      <c r="AH72" s="53">
        <f t="shared" si="11"/>
        <v>0</v>
      </c>
      <c r="AI72" s="53">
        <f t="shared" si="11"/>
        <v>0</v>
      </c>
      <c r="AJ72" s="53">
        <f t="shared" si="11"/>
        <v>0</v>
      </c>
      <c r="AK72" s="53">
        <f t="shared" si="11"/>
        <v>0</v>
      </c>
      <c r="AL72" s="53">
        <f t="shared" si="11"/>
        <v>0</v>
      </c>
    </row>
    <row r="73" spans="1:38" ht="78.75" x14ac:dyDescent="0.25">
      <c r="A73" s="48" t="s">
        <v>158</v>
      </c>
      <c r="B73" s="57" t="s">
        <v>168</v>
      </c>
      <c r="C73" s="50" t="s">
        <v>169</v>
      </c>
      <c r="D73" s="51">
        <v>0</v>
      </c>
      <c r="E73" s="51">
        <v>0</v>
      </c>
      <c r="F73" s="51">
        <v>0</v>
      </c>
      <c r="G73" s="51">
        <v>0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</v>
      </c>
      <c r="U73" s="51">
        <v>0</v>
      </c>
      <c r="V73" s="51">
        <v>0</v>
      </c>
      <c r="W73" s="51">
        <v>0</v>
      </c>
      <c r="X73" s="51">
        <v>0</v>
      </c>
      <c r="Y73" s="51">
        <v>0</v>
      </c>
      <c r="Z73" s="51">
        <f>'[1]4'!G74</f>
        <v>0</v>
      </c>
      <c r="AA73" s="51">
        <f>'[1]4'!H74</f>
        <v>0</v>
      </c>
      <c r="AB73" s="51">
        <f>'[1]4'!I74</f>
        <v>0</v>
      </c>
      <c r="AC73" s="51">
        <f>'[1]4'!J74</f>
        <v>0</v>
      </c>
      <c r="AD73" s="51">
        <f>'[1]4'!K74</f>
        <v>0</v>
      </c>
      <c r="AE73" s="51">
        <f>'[1]4'!L74</f>
        <v>0</v>
      </c>
      <c r="AF73" s="52">
        <v>0</v>
      </c>
      <c r="AG73" s="53">
        <f t="shared" si="11"/>
        <v>0</v>
      </c>
      <c r="AH73" s="53">
        <f t="shared" si="11"/>
        <v>0</v>
      </c>
      <c r="AI73" s="53">
        <f t="shared" si="11"/>
        <v>0</v>
      </c>
      <c r="AJ73" s="53">
        <f t="shared" si="11"/>
        <v>0</v>
      </c>
      <c r="AK73" s="53">
        <f t="shared" si="11"/>
        <v>0</v>
      </c>
      <c r="AL73" s="53">
        <f t="shared" si="11"/>
        <v>0</v>
      </c>
    </row>
    <row r="74" spans="1:38" ht="78.75" x14ac:dyDescent="0.25">
      <c r="A74" s="48" t="s">
        <v>158</v>
      </c>
      <c r="B74" s="57" t="s">
        <v>170</v>
      </c>
      <c r="C74" s="50" t="s">
        <v>171</v>
      </c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51">
        <v>0</v>
      </c>
      <c r="X74" s="51">
        <v>0</v>
      </c>
      <c r="Y74" s="51">
        <v>0</v>
      </c>
      <c r="Z74" s="51">
        <f>'[1]4'!G75</f>
        <v>0</v>
      </c>
      <c r="AA74" s="51">
        <f>'[1]4'!H75</f>
        <v>0</v>
      </c>
      <c r="AB74" s="51">
        <f>'[1]4'!I75</f>
        <v>0</v>
      </c>
      <c r="AC74" s="51">
        <f>'[1]4'!J75</f>
        <v>0</v>
      </c>
      <c r="AD74" s="51">
        <f>'[1]4'!K75</f>
        <v>0</v>
      </c>
      <c r="AE74" s="51">
        <f>'[1]4'!L75</f>
        <v>0</v>
      </c>
      <c r="AF74" s="52">
        <v>0</v>
      </c>
      <c r="AG74" s="53">
        <f t="shared" si="11"/>
        <v>0</v>
      </c>
      <c r="AH74" s="53">
        <f t="shared" si="11"/>
        <v>0</v>
      </c>
      <c r="AI74" s="53">
        <f t="shared" si="11"/>
        <v>0</v>
      </c>
      <c r="AJ74" s="53">
        <f t="shared" si="11"/>
        <v>0</v>
      </c>
      <c r="AK74" s="53">
        <f t="shared" si="11"/>
        <v>0</v>
      </c>
      <c r="AL74" s="53">
        <f t="shared" si="11"/>
        <v>0</v>
      </c>
    </row>
    <row r="75" spans="1:38" ht="94.5" x14ac:dyDescent="0.25">
      <c r="A75" s="48" t="s">
        <v>158</v>
      </c>
      <c r="B75" s="57" t="s">
        <v>172</v>
      </c>
      <c r="C75" s="50" t="s">
        <v>173</v>
      </c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f>'[1]4'!G76</f>
        <v>0</v>
      </c>
      <c r="AA75" s="51">
        <f>'[1]4'!H76</f>
        <v>0</v>
      </c>
      <c r="AB75" s="51">
        <f>'[1]4'!I76</f>
        <v>0</v>
      </c>
      <c r="AC75" s="51">
        <f>'[1]4'!J76</f>
        <v>0</v>
      </c>
      <c r="AD75" s="51">
        <f>'[1]4'!K76</f>
        <v>0</v>
      </c>
      <c r="AE75" s="51">
        <f>'[1]4'!L76</f>
        <v>0</v>
      </c>
      <c r="AF75" s="52">
        <v>0</v>
      </c>
      <c r="AG75" s="53">
        <f t="shared" si="11"/>
        <v>0</v>
      </c>
      <c r="AH75" s="53">
        <f t="shared" si="11"/>
        <v>0</v>
      </c>
      <c r="AI75" s="53">
        <f t="shared" si="11"/>
        <v>0</v>
      </c>
      <c r="AJ75" s="53">
        <f t="shared" si="11"/>
        <v>0</v>
      </c>
      <c r="AK75" s="53">
        <f t="shared" si="11"/>
        <v>0</v>
      </c>
      <c r="AL75" s="53">
        <f t="shared" si="11"/>
        <v>0</v>
      </c>
    </row>
    <row r="76" spans="1:38" ht="94.5" x14ac:dyDescent="0.25">
      <c r="A76" s="48" t="s">
        <v>158</v>
      </c>
      <c r="B76" s="57" t="s">
        <v>174</v>
      </c>
      <c r="C76" s="50" t="s">
        <v>175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f>'[1]4'!G77</f>
        <v>0</v>
      </c>
      <c r="AA76" s="51">
        <f>'[1]4'!H77</f>
        <v>0</v>
      </c>
      <c r="AB76" s="51">
        <f>'[1]4'!I77</f>
        <v>0</v>
      </c>
      <c r="AC76" s="51">
        <f>'[1]4'!J77</f>
        <v>0</v>
      </c>
      <c r="AD76" s="51">
        <f>'[1]4'!K77</f>
        <v>0</v>
      </c>
      <c r="AE76" s="51">
        <f>'[1]4'!L77</f>
        <v>0</v>
      </c>
      <c r="AF76" s="52">
        <v>0</v>
      </c>
      <c r="AG76" s="53">
        <f t="shared" si="11"/>
        <v>0</v>
      </c>
      <c r="AH76" s="53">
        <f t="shared" si="11"/>
        <v>0</v>
      </c>
      <c r="AI76" s="53">
        <f t="shared" si="11"/>
        <v>0</v>
      </c>
      <c r="AJ76" s="53">
        <f t="shared" si="11"/>
        <v>0</v>
      </c>
      <c r="AK76" s="53">
        <f t="shared" si="11"/>
        <v>0</v>
      </c>
      <c r="AL76" s="53">
        <f t="shared" si="11"/>
        <v>0</v>
      </c>
    </row>
    <row r="77" spans="1:38" ht="63" x14ac:dyDescent="0.25">
      <c r="A77" s="48" t="s">
        <v>158</v>
      </c>
      <c r="B77" s="57" t="s">
        <v>176</v>
      </c>
      <c r="C77" s="50" t="s">
        <v>177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>
        <v>0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f>'[1]4'!G78</f>
        <v>0</v>
      </c>
      <c r="AA77" s="51">
        <f>'[1]4'!H78</f>
        <v>0</v>
      </c>
      <c r="AB77" s="51">
        <f>'[1]4'!I78</f>
        <v>0</v>
      </c>
      <c r="AC77" s="51">
        <f>'[1]4'!J78</f>
        <v>0</v>
      </c>
      <c r="AD77" s="51">
        <f>'[1]4'!K78</f>
        <v>0</v>
      </c>
      <c r="AE77" s="51">
        <f>'[1]4'!L78</f>
        <v>0</v>
      </c>
      <c r="AF77" s="52">
        <v>0</v>
      </c>
      <c r="AG77" s="53">
        <f t="shared" si="11"/>
        <v>0</v>
      </c>
      <c r="AH77" s="53">
        <f t="shared" si="11"/>
        <v>0</v>
      </c>
      <c r="AI77" s="53">
        <f t="shared" si="11"/>
        <v>0</v>
      </c>
      <c r="AJ77" s="53">
        <f t="shared" si="11"/>
        <v>0</v>
      </c>
      <c r="AK77" s="53">
        <f t="shared" si="11"/>
        <v>0</v>
      </c>
      <c r="AL77" s="53">
        <f t="shared" si="11"/>
        <v>0</v>
      </c>
    </row>
    <row r="78" spans="1:38" ht="63" x14ac:dyDescent="0.25">
      <c r="A78" s="48" t="s">
        <v>158</v>
      </c>
      <c r="B78" s="57" t="s">
        <v>178</v>
      </c>
      <c r="C78" s="50" t="s">
        <v>179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f>'[1]4'!G79</f>
        <v>0</v>
      </c>
      <c r="AA78" s="51">
        <f>'[1]4'!H79</f>
        <v>0</v>
      </c>
      <c r="AB78" s="51">
        <f>'[1]4'!I79</f>
        <v>0</v>
      </c>
      <c r="AC78" s="51">
        <f>'[1]4'!J79</f>
        <v>0</v>
      </c>
      <c r="AD78" s="51">
        <f>'[1]4'!K79</f>
        <v>0</v>
      </c>
      <c r="AE78" s="51">
        <f>'[1]4'!L79</f>
        <v>0</v>
      </c>
      <c r="AF78" s="52">
        <v>0</v>
      </c>
      <c r="AG78" s="53">
        <f t="shared" si="11"/>
        <v>0</v>
      </c>
      <c r="AH78" s="53">
        <f t="shared" si="11"/>
        <v>0</v>
      </c>
      <c r="AI78" s="53">
        <f t="shared" si="11"/>
        <v>0</v>
      </c>
      <c r="AJ78" s="53">
        <f t="shared" si="11"/>
        <v>0</v>
      </c>
      <c r="AK78" s="53">
        <f t="shared" si="11"/>
        <v>0</v>
      </c>
      <c r="AL78" s="53">
        <f t="shared" si="11"/>
        <v>0</v>
      </c>
    </row>
    <row r="79" spans="1:38" ht="63" x14ac:dyDescent="0.25">
      <c r="A79" s="48" t="s">
        <v>158</v>
      </c>
      <c r="B79" s="57" t="s">
        <v>180</v>
      </c>
      <c r="C79" s="50" t="s">
        <v>181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f>'[1]4'!G80</f>
        <v>0</v>
      </c>
      <c r="AA79" s="51">
        <f>'[1]4'!H80</f>
        <v>0</v>
      </c>
      <c r="AB79" s="51">
        <f>'[1]4'!I80</f>
        <v>0</v>
      </c>
      <c r="AC79" s="51">
        <f>'[1]4'!J80</f>
        <v>0</v>
      </c>
      <c r="AD79" s="51">
        <f>'[1]4'!K80</f>
        <v>0</v>
      </c>
      <c r="AE79" s="51">
        <f>'[1]4'!L80</f>
        <v>0</v>
      </c>
      <c r="AF79" s="52">
        <v>0</v>
      </c>
      <c r="AG79" s="53">
        <f t="shared" si="11"/>
        <v>0</v>
      </c>
      <c r="AH79" s="53">
        <f t="shared" si="11"/>
        <v>0</v>
      </c>
      <c r="AI79" s="53">
        <f t="shared" si="11"/>
        <v>0</v>
      </c>
      <c r="AJ79" s="53">
        <f t="shared" si="11"/>
        <v>0</v>
      </c>
      <c r="AK79" s="53">
        <f t="shared" si="11"/>
        <v>0</v>
      </c>
      <c r="AL79" s="53">
        <f t="shared" si="11"/>
        <v>0</v>
      </c>
    </row>
    <row r="80" spans="1:38" ht="63" x14ac:dyDescent="0.25">
      <c r="A80" s="48" t="s">
        <v>158</v>
      </c>
      <c r="B80" s="57" t="s">
        <v>182</v>
      </c>
      <c r="C80" s="50" t="s">
        <v>183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51">
        <v>0</v>
      </c>
      <c r="Z80" s="51">
        <f>'[1]4'!G81</f>
        <v>0</v>
      </c>
      <c r="AA80" s="51">
        <f>'[1]4'!H81</f>
        <v>0</v>
      </c>
      <c r="AB80" s="51">
        <f>'[1]4'!I81</f>
        <v>0</v>
      </c>
      <c r="AC80" s="51">
        <f>'[1]4'!J81</f>
        <v>0</v>
      </c>
      <c r="AD80" s="51">
        <f>'[1]4'!K81</f>
        <v>0</v>
      </c>
      <c r="AE80" s="51">
        <f>'[1]4'!L81</f>
        <v>0</v>
      </c>
      <c r="AF80" s="52">
        <v>0</v>
      </c>
      <c r="AG80" s="53">
        <f t="shared" si="11"/>
        <v>0</v>
      </c>
      <c r="AH80" s="53">
        <f t="shared" si="11"/>
        <v>0</v>
      </c>
      <c r="AI80" s="53">
        <f t="shared" si="11"/>
        <v>0</v>
      </c>
      <c r="AJ80" s="53">
        <f t="shared" si="11"/>
        <v>0</v>
      </c>
      <c r="AK80" s="53">
        <f t="shared" si="11"/>
        <v>0</v>
      </c>
      <c r="AL80" s="53">
        <f t="shared" si="11"/>
        <v>0</v>
      </c>
    </row>
    <row r="81" spans="1:38" ht="78.75" x14ac:dyDescent="0.25">
      <c r="A81" s="48" t="s">
        <v>158</v>
      </c>
      <c r="B81" s="57" t="s">
        <v>184</v>
      </c>
      <c r="C81" s="50" t="s">
        <v>185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f>'[1]4'!G82</f>
        <v>0</v>
      </c>
      <c r="AA81" s="51">
        <f>'[1]4'!H82</f>
        <v>0</v>
      </c>
      <c r="AB81" s="51">
        <f>'[1]4'!I82</f>
        <v>0</v>
      </c>
      <c r="AC81" s="51">
        <f>'[1]4'!J82</f>
        <v>0</v>
      </c>
      <c r="AD81" s="51">
        <f>'[1]4'!K82</f>
        <v>0</v>
      </c>
      <c r="AE81" s="51">
        <f>'[1]4'!L82</f>
        <v>0</v>
      </c>
      <c r="AF81" s="52">
        <v>0</v>
      </c>
      <c r="AG81" s="53">
        <f t="shared" si="11"/>
        <v>0</v>
      </c>
      <c r="AH81" s="53">
        <f t="shared" si="11"/>
        <v>0</v>
      </c>
      <c r="AI81" s="53">
        <f t="shared" si="11"/>
        <v>0</v>
      </c>
      <c r="AJ81" s="53">
        <f t="shared" si="11"/>
        <v>0</v>
      </c>
      <c r="AK81" s="53">
        <f t="shared" si="11"/>
        <v>0</v>
      </c>
      <c r="AL81" s="53">
        <f t="shared" si="11"/>
        <v>0</v>
      </c>
    </row>
    <row r="82" spans="1:38" ht="94.5" x14ac:dyDescent="0.25">
      <c r="A82" s="48" t="s">
        <v>158</v>
      </c>
      <c r="B82" s="57" t="s">
        <v>186</v>
      </c>
      <c r="C82" s="50" t="s">
        <v>187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f>'[1]4'!G83</f>
        <v>0</v>
      </c>
      <c r="AA82" s="51">
        <f>'[1]4'!H83</f>
        <v>0</v>
      </c>
      <c r="AB82" s="51">
        <f>'[1]4'!I83</f>
        <v>0</v>
      </c>
      <c r="AC82" s="51">
        <f>'[1]4'!J83</f>
        <v>0</v>
      </c>
      <c r="AD82" s="51">
        <f>'[1]4'!K83</f>
        <v>0</v>
      </c>
      <c r="AE82" s="51">
        <f>'[1]4'!L83</f>
        <v>0</v>
      </c>
      <c r="AF82" s="52">
        <v>0</v>
      </c>
      <c r="AG82" s="53">
        <f t="shared" si="11"/>
        <v>0</v>
      </c>
      <c r="AH82" s="53">
        <f t="shared" si="11"/>
        <v>0</v>
      </c>
      <c r="AI82" s="53">
        <f t="shared" si="11"/>
        <v>0</v>
      </c>
      <c r="AJ82" s="53">
        <f t="shared" si="11"/>
        <v>0</v>
      </c>
      <c r="AK82" s="53">
        <f t="shared" si="11"/>
        <v>0</v>
      </c>
      <c r="AL82" s="53">
        <f t="shared" si="11"/>
        <v>0</v>
      </c>
    </row>
    <row r="83" spans="1:38" ht="78.75" x14ac:dyDescent="0.25">
      <c r="A83" s="48" t="s">
        <v>158</v>
      </c>
      <c r="B83" s="57" t="s">
        <v>188</v>
      </c>
      <c r="C83" s="50" t="s">
        <v>189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f>'[1]4'!G84</f>
        <v>0</v>
      </c>
      <c r="AA83" s="51">
        <f>'[1]4'!H84</f>
        <v>0</v>
      </c>
      <c r="AB83" s="51">
        <f>'[1]4'!I84</f>
        <v>0</v>
      </c>
      <c r="AC83" s="51">
        <f>'[1]4'!J84</f>
        <v>0</v>
      </c>
      <c r="AD83" s="51">
        <f>'[1]4'!K84</f>
        <v>0</v>
      </c>
      <c r="AE83" s="51">
        <f>'[1]4'!L84</f>
        <v>0</v>
      </c>
      <c r="AF83" s="52">
        <v>0</v>
      </c>
      <c r="AG83" s="53">
        <f t="shared" si="11"/>
        <v>0</v>
      </c>
      <c r="AH83" s="53">
        <f t="shared" si="11"/>
        <v>0</v>
      </c>
      <c r="AI83" s="53">
        <f t="shared" si="11"/>
        <v>0</v>
      </c>
      <c r="AJ83" s="53">
        <f t="shared" si="11"/>
        <v>0</v>
      </c>
      <c r="AK83" s="53">
        <f t="shared" si="11"/>
        <v>0</v>
      </c>
      <c r="AL83" s="53">
        <f t="shared" si="11"/>
        <v>0</v>
      </c>
    </row>
    <row r="84" spans="1:38" ht="78.75" x14ac:dyDescent="0.25">
      <c r="A84" s="48" t="s">
        <v>158</v>
      </c>
      <c r="B84" s="57" t="s">
        <v>190</v>
      </c>
      <c r="C84" s="50" t="s">
        <v>191</v>
      </c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f>'[1]4'!G85</f>
        <v>0</v>
      </c>
      <c r="AA84" s="51">
        <f>'[1]4'!H85</f>
        <v>0</v>
      </c>
      <c r="AB84" s="51">
        <f>'[1]4'!I85</f>
        <v>0</v>
      </c>
      <c r="AC84" s="51">
        <f>'[1]4'!J85</f>
        <v>0</v>
      </c>
      <c r="AD84" s="51">
        <f>'[1]4'!K85</f>
        <v>0</v>
      </c>
      <c r="AE84" s="51">
        <f>'[1]4'!L85</f>
        <v>0</v>
      </c>
      <c r="AF84" s="52">
        <v>0</v>
      </c>
      <c r="AG84" s="53">
        <f t="shared" si="11"/>
        <v>0</v>
      </c>
      <c r="AH84" s="53">
        <f t="shared" si="11"/>
        <v>0</v>
      </c>
      <c r="AI84" s="53">
        <f t="shared" si="11"/>
        <v>0</v>
      </c>
      <c r="AJ84" s="53">
        <f t="shared" si="11"/>
        <v>0</v>
      </c>
      <c r="AK84" s="53">
        <f t="shared" si="11"/>
        <v>0</v>
      </c>
      <c r="AL84" s="53">
        <f t="shared" si="11"/>
        <v>0</v>
      </c>
    </row>
    <row r="85" spans="1:38" ht="78.75" x14ac:dyDescent="0.25">
      <c r="A85" s="48" t="s">
        <v>158</v>
      </c>
      <c r="B85" s="57" t="s">
        <v>192</v>
      </c>
      <c r="C85" s="50" t="s">
        <v>193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f>'[1]4'!G86</f>
        <v>0</v>
      </c>
      <c r="AA85" s="51">
        <f>'[1]4'!H86</f>
        <v>0</v>
      </c>
      <c r="AB85" s="51">
        <f>'[1]4'!I86</f>
        <v>0</v>
      </c>
      <c r="AC85" s="51">
        <f>'[1]4'!J86</f>
        <v>0</v>
      </c>
      <c r="AD85" s="51">
        <f>'[1]4'!K86</f>
        <v>0</v>
      </c>
      <c r="AE85" s="51">
        <f>'[1]4'!L86</f>
        <v>0</v>
      </c>
      <c r="AF85" s="52">
        <v>0</v>
      </c>
      <c r="AG85" s="53">
        <f t="shared" si="11"/>
        <v>0</v>
      </c>
      <c r="AH85" s="53">
        <f t="shared" si="11"/>
        <v>0</v>
      </c>
      <c r="AI85" s="53">
        <f t="shared" si="11"/>
        <v>0</v>
      </c>
      <c r="AJ85" s="53">
        <f t="shared" si="11"/>
        <v>0</v>
      </c>
      <c r="AK85" s="53">
        <f t="shared" si="11"/>
        <v>0</v>
      </c>
      <c r="AL85" s="53">
        <f t="shared" si="11"/>
        <v>0</v>
      </c>
    </row>
    <row r="86" spans="1:38" ht="63" x14ac:dyDescent="0.25">
      <c r="A86" s="48" t="s">
        <v>158</v>
      </c>
      <c r="B86" s="57" t="s">
        <v>194</v>
      </c>
      <c r="C86" s="50" t="s">
        <v>195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f>'[1]4'!G87</f>
        <v>0</v>
      </c>
      <c r="AA86" s="51">
        <f>'[1]4'!H87</f>
        <v>0</v>
      </c>
      <c r="AB86" s="51">
        <f>'[1]4'!I87</f>
        <v>0</v>
      </c>
      <c r="AC86" s="51">
        <f>'[1]4'!J87</f>
        <v>0</v>
      </c>
      <c r="AD86" s="51">
        <f>'[1]4'!K87</f>
        <v>0</v>
      </c>
      <c r="AE86" s="51">
        <f>'[1]4'!L87</f>
        <v>0</v>
      </c>
      <c r="AF86" s="52">
        <v>0</v>
      </c>
      <c r="AG86" s="53">
        <f t="shared" si="11"/>
        <v>0</v>
      </c>
      <c r="AH86" s="53">
        <f t="shared" si="11"/>
        <v>0</v>
      </c>
      <c r="AI86" s="53">
        <f t="shared" si="11"/>
        <v>0</v>
      </c>
      <c r="AJ86" s="53">
        <f t="shared" si="11"/>
        <v>0</v>
      </c>
      <c r="AK86" s="53">
        <f t="shared" si="11"/>
        <v>0</v>
      </c>
      <c r="AL86" s="53">
        <f t="shared" si="11"/>
        <v>0</v>
      </c>
    </row>
    <row r="87" spans="1:38" ht="63" x14ac:dyDescent="0.25">
      <c r="A87" s="48" t="s">
        <v>158</v>
      </c>
      <c r="B87" s="57" t="s">
        <v>196</v>
      </c>
      <c r="C87" s="50" t="s">
        <v>197</v>
      </c>
      <c r="D87" s="51">
        <v>0</v>
      </c>
      <c r="E87" s="51">
        <v>0</v>
      </c>
      <c r="F87" s="51">
        <v>0</v>
      </c>
      <c r="G87" s="51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f>'[1]4'!G88</f>
        <v>0</v>
      </c>
      <c r="AA87" s="51">
        <f>'[1]4'!H88</f>
        <v>0</v>
      </c>
      <c r="AB87" s="51">
        <f>'[1]4'!I88</f>
        <v>0</v>
      </c>
      <c r="AC87" s="51">
        <f>'[1]4'!J88</f>
        <v>0</v>
      </c>
      <c r="AD87" s="51">
        <f>'[1]4'!K88</f>
        <v>0</v>
      </c>
      <c r="AE87" s="51">
        <f>'[1]4'!L88</f>
        <v>0</v>
      </c>
      <c r="AF87" s="52">
        <v>0</v>
      </c>
      <c r="AG87" s="53">
        <f t="shared" si="11"/>
        <v>0</v>
      </c>
      <c r="AH87" s="53">
        <f t="shared" si="11"/>
        <v>0</v>
      </c>
      <c r="AI87" s="53">
        <f t="shared" si="11"/>
        <v>0</v>
      </c>
      <c r="AJ87" s="53">
        <f t="shared" si="11"/>
        <v>0</v>
      </c>
      <c r="AK87" s="53">
        <f t="shared" si="11"/>
        <v>0</v>
      </c>
      <c r="AL87" s="53">
        <f t="shared" si="11"/>
        <v>0</v>
      </c>
    </row>
    <row r="88" spans="1:38" ht="47.25" x14ac:dyDescent="0.25">
      <c r="A88" s="48" t="s">
        <v>158</v>
      </c>
      <c r="B88" s="57" t="s">
        <v>198</v>
      </c>
      <c r="C88" s="50" t="s">
        <v>199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f>'[1]4'!G89</f>
        <v>0</v>
      </c>
      <c r="AA88" s="51">
        <f>'[1]4'!H89</f>
        <v>0</v>
      </c>
      <c r="AB88" s="51">
        <f>'[1]4'!I89</f>
        <v>0</v>
      </c>
      <c r="AC88" s="51">
        <f>'[1]4'!J89</f>
        <v>0</v>
      </c>
      <c r="AD88" s="51">
        <f>'[1]4'!K89</f>
        <v>0</v>
      </c>
      <c r="AE88" s="51">
        <f>'[1]4'!L89</f>
        <v>0</v>
      </c>
      <c r="AF88" s="52">
        <v>0</v>
      </c>
      <c r="AG88" s="53">
        <f t="shared" si="11"/>
        <v>0</v>
      </c>
      <c r="AH88" s="53">
        <f t="shared" si="11"/>
        <v>0</v>
      </c>
      <c r="AI88" s="53">
        <f t="shared" si="11"/>
        <v>0</v>
      </c>
      <c r="AJ88" s="53">
        <f t="shared" si="11"/>
        <v>0</v>
      </c>
      <c r="AK88" s="53">
        <f t="shared" si="11"/>
        <v>0</v>
      </c>
      <c r="AL88" s="53">
        <f t="shared" si="11"/>
        <v>0</v>
      </c>
    </row>
    <row r="89" spans="1:38" ht="94.5" x14ac:dyDescent="0.25">
      <c r="A89" s="48" t="s">
        <v>158</v>
      </c>
      <c r="B89" s="57" t="s">
        <v>200</v>
      </c>
      <c r="C89" s="50" t="s">
        <v>201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f>'[1]4'!G90</f>
        <v>0</v>
      </c>
      <c r="AA89" s="51">
        <f>'[1]4'!H90</f>
        <v>0</v>
      </c>
      <c r="AB89" s="51">
        <f>'[1]4'!I90</f>
        <v>0</v>
      </c>
      <c r="AC89" s="51">
        <f>'[1]4'!J90</f>
        <v>0</v>
      </c>
      <c r="AD89" s="51">
        <f>'[1]4'!K90</f>
        <v>0</v>
      </c>
      <c r="AE89" s="51">
        <f>'[1]4'!L90</f>
        <v>0</v>
      </c>
      <c r="AF89" s="52">
        <v>0</v>
      </c>
      <c r="AG89" s="53">
        <f t="shared" si="11"/>
        <v>0</v>
      </c>
      <c r="AH89" s="53">
        <f t="shared" si="11"/>
        <v>0</v>
      </c>
      <c r="AI89" s="53">
        <f t="shared" si="11"/>
        <v>0</v>
      </c>
      <c r="AJ89" s="53">
        <f t="shared" si="11"/>
        <v>0</v>
      </c>
      <c r="AK89" s="53">
        <f t="shared" si="11"/>
        <v>0</v>
      </c>
      <c r="AL89" s="53">
        <f t="shared" si="11"/>
        <v>0</v>
      </c>
    </row>
    <row r="90" spans="1:38" ht="126" x14ac:dyDescent="0.25">
      <c r="A90" s="48" t="s">
        <v>158</v>
      </c>
      <c r="B90" s="57" t="s">
        <v>202</v>
      </c>
      <c r="C90" s="50" t="s">
        <v>203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>
        <v>0</v>
      </c>
      <c r="U90" s="51">
        <v>0</v>
      </c>
      <c r="V90" s="51">
        <v>0</v>
      </c>
      <c r="W90" s="51">
        <v>0</v>
      </c>
      <c r="X90" s="51">
        <v>0</v>
      </c>
      <c r="Y90" s="51">
        <v>0</v>
      </c>
      <c r="Z90" s="51">
        <f>'[1]4'!G91</f>
        <v>0</v>
      </c>
      <c r="AA90" s="51">
        <f>'[1]4'!H91</f>
        <v>0</v>
      </c>
      <c r="AB90" s="51">
        <f>'[1]4'!I91</f>
        <v>0</v>
      </c>
      <c r="AC90" s="51">
        <f>'[1]4'!J91</f>
        <v>0</v>
      </c>
      <c r="AD90" s="51">
        <f>'[1]4'!K91</f>
        <v>0</v>
      </c>
      <c r="AE90" s="51">
        <f>'[1]4'!L91</f>
        <v>0</v>
      </c>
      <c r="AF90" s="52">
        <v>0</v>
      </c>
      <c r="AG90" s="53">
        <f t="shared" si="11"/>
        <v>0</v>
      </c>
      <c r="AH90" s="53">
        <f t="shared" si="11"/>
        <v>0</v>
      </c>
      <c r="AI90" s="53">
        <f t="shared" si="11"/>
        <v>0</v>
      </c>
      <c r="AJ90" s="53">
        <f t="shared" si="11"/>
        <v>0</v>
      </c>
      <c r="AK90" s="53">
        <f t="shared" si="11"/>
        <v>0</v>
      </c>
      <c r="AL90" s="53">
        <f t="shared" si="11"/>
        <v>0</v>
      </c>
    </row>
    <row r="91" spans="1:38" ht="78.75" x14ac:dyDescent="0.25">
      <c r="A91" s="48" t="s">
        <v>158</v>
      </c>
      <c r="B91" s="57" t="s">
        <v>204</v>
      </c>
      <c r="C91" s="50" t="s">
        <v>205</v>
      </c>
      <c r="D91" s="51">
        <v>0</v>
      </c>
      <c r="E91" s="51">
        <v>0</v>
      </c>
      <c r="F91" s="51">
        <v>0</v>
      </c>
      <c r="G91" s="51">
        <v>0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1">
        <v>0</v>
      </c>
      <c r="V91" s="51">
        <v>0</v>
      </c>
      <c r="W91" s="51">
        <v>0</v>
      </c>
      <c r="X91" s="51">
        <v>0</v>
      </c>
      <c r="Y91" s="51">
        <v>0</v>
      </c>
      <c r="Z91" s="51">
        <f>'[1]4'!G92</f>
        <v>0</v>
      </c>
      <c r="AA91" s="51">
        <f>'[1]4'!H92</f>
        <v>0</v>
      </c>
      <c r="AB91" s="51">
        <f>'[1]4'!I92</f>
        <v>0</v>
      </c>
      <c r="AC91" s="51">
        <f>'[1]4'!J92</f>
        <v>0</v>
      </c>
      <c r="AD91" s="51">
        <f>'[1]4'!K92</f>
        <v>0</v>
      </c>
      <c r="AE91" s="51">
        <f>'[1]4'!L92</f>
        <v>0</v>
      </c>
      <c r="AF91" s="52">
        <v>0</v>
      </c>
      <c r="AG91" s="53">
        <f t="shared" si="11"/>
        <v>0</v>
      </c>
      <c r="AH91" s="53">
        <f t="shared" si="11"/>
        <v>0</v>
      </c>
      <c r="AI91" s="53">
        <f t="shared" si="11"/>
        <v>0</v>
      </c>
      <c r="AJ91" s="53">
        <f t="shared" si="11"/>
        <v>0</v>
      </c>
      <c r="AK91" s="53">
        <f t="shared" si="11"/>
        <v>0</v>
      </c>
      <c r="AL91" s="53">
        <f t="shared" si="11"/>
        <v>0</v>
      </c>
    </row>
    <row r="92" spans="1:38" ht="78.75" x14ac:dyDescent="0.25">
      <c r="A92" s="48" t="s">
        <v>158</v>
      </c>
      <c r="B92" s="76" t="s">
        <v>206</v>
      </c>
      <c r="C92" s="50" t="s">
        <v>207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51">
        <v>0</v>
      </c>
      <c r="X92" s="51">
        <v>0</v>
      </c>
      <c r="Y92" s="51">
        <v>0</v>
      </c>
      <c r="Z92" s="51">
        <f>'[1]4'!G93</f>
        <v>0</v>
      </c>
      <c r="AA92" s="51">
        <f>'[1]4'!H93</f>
        <v>0</v>
      </c>
      <c r="AB92" s="51">
        <f>'[1]4'!I93</f>
        <v>0</v>
      </c>
      <c r="AC92" s="51">
        <f>'[1]4'!J93</f>
        <v>0</v>
      </c>
      <c r="AD92" s="51">
        <f>'[1]4'!K93</f>
        <v>0</v>
      </c>
      <c r="AE92" s="51">
        <f>'[1]4'!L93</f>
        <v>0</v>
      </c>
      <c r="AF92" s="52">
        <v>0</v>
      </c>
      <c r="AG92" s="53">
        <f t="shared" si="11"/>
        <v>0</v>
      </c>
      <c r="AH92" s="53">
        <f t="shared" si="11"/>
        <v>0</v>
      </c>
      <c r="AI92" s="53">
        <f t="shared" si="11"/>
        <v>0</v>
      </c>
      <c r="AJ92" s="53">
        <f t="shared" si="11"/>
        <v>0</v>
      </c>
      <c r="AK92" s="53">
        <f t="shared" si="11"/>
        <v>0</v>
      </c>
      <c r="AL92" s="53">
        <f t="shared" si="11"/>
        <v>0</v>
      </c>
    </row>
    <row r="93" spans="1:38" ht="47.25" x14ac:dyDescent="0.25">
      <c r="A93" s="48" t="s">
        <v>158</v>
      </c>
      <c r="B93" s="57" t="s">
        <v>208</v>
      </c>
      <c r="C93" s="50" t="s">
        <v>209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f>'[1]4'!G94</f>
        <v>0</v>
      </c>
      <c r="AA93" s="51">
        <f>'[1]4'!H94</f>
        <v>0</v>
      </c>
      <c r="AB93" s="51">
        <f>'[1]4'!I94</f>
        <v>0</v>
      </c>
      <c r="AC93" s="51">
        <f>'[1]4'!J94</f>
        <v>0</v>
      </c>
      <c r="AD93" s="51">
        <f>'[1]4'!K94</f>
        <v>0</v>
      </c>
      <c r="AE93" s="51">
        <f>'[1]4'!L94</f>
        <v>0</v>
      </c>
      <c r="AF93" s="52">
        <v>0</v>
      </c>
      <c r="AG93" s="53">
        <f t="shared" si="11"/>
        <v>0</v>
      </c>
      <c r="AH93" s="53">
        <f t="shared" si="11"/>
        <v>0</v>
      </c>
      <c r="AI93" s="53">
        <f t="shared" si="11"/>
        <v>0</v>
      </c>
      <c r="AJ93" s="53">
        <f t="shared" si="11"/>
        <v>0</v>
      </c>
      <c r="AK93" s="53">
        <f t="shared" si="11"/>
        <v>0</v>
      </c>
      <c r="AL93" s="53">
        <f t="shared" si="11"/>
        <v>0</v>
      </c>
    </row>
    <row r="94" spans="1:38" ht="47.25" x14ac:dyDescent="0.25">
      <c r="A94" s="48" t="s">
        <v>158</v>
      </c>
      <c r="B94" s="57" t="s">
        <v>210</v>
      </c>
      <c r="C94" s="50" t="s">
        <v>211</v>
      </c>
      <c r="D94" s="51">
        <v>0</v>
      </c>
      <c r="E94" s="51">
        <v>0</v>
      </c>
      <c r="F94" s="51">
        <v>0</v>
      </c>
      <c r="G94" s="51"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f>'[1]4'!G95</f>
        <v>0</v>
      </c>
      <c r="AA94" s="51">
        <f>'[1]4'!H95</f>
        <v>0</v>
      </c>
      <c r="AB94" s="51">
        <f>'[1]4'!I95</f>
        <v>0</v>
      </c>
      <c r="AC94" s="51">
        <f>'[1]4'!J95</f>
        <v>0</v>
      </c>
      <c r="AD94" s="51">
        <f>'[1]4'!K95</f>
        <v>0</v>
      </c>
      <c r="AE94" s="51">
        <f>'[1]4'!L95</f>
        <v>0</v>
      </c>
      <c r="AF94" s="52">
        <v>0</v>
      </c>
      <c r="AG94" s="53">
        <f t="shared" si="11"/>
        <v>0</v>
      </c>
      <c r="AH94" s="53">
        <f t="shared" si="11"/>
        <v>0</v>
      </c>
      <c r="AI94" s="53">
        <f t="shared" si="11"/>
        <v>0</v>
      </c>
      <c r="AJ94" s="53">
        <f t="shared" si="11"/>
        <v>0</v>
      </c>
      <c r="AK94" s="53">
        <f t="shared" si="11"/>
        <v>0</v>
      </c>
      <c r="AL94" s="53">
        <f t="shared" si="11"/>
        <v>0</v>
      </c>
    </row>
    <row r="95" spans="1:38" ht="63" x14ac:dyDescent="0.25">
      <c r="A95" s="48" t="s">
        <v>158</v>
      </c>
      <c r="B95" s="58" t="s">
        <v>212</v>
      </c>
      <c r="C95" s="50" t="s">
        <v>213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f>'[1]4'!G96</f>
        <v>0.43857151000000005</v>
      </c>
      <c r="AA95" s="51">
        <f>'[1]4'!H96</f>
        <v>0</v>
      </c>
      <c r="AB95" s="51">
        <f>'[1]4'!I96</f>
        <v>0</v>
      </c>
      <c r="AC95" s="51">
        <f>'[1]4'!J96</f>
        <v>0.05</v>
      </c>
      <c r="AD95" s="51">
        <f>'[1]4'!K96</f>
        <v>0</v>
      </c>
      <c r="AE95" s="51">
        <f>'[1]4'!L96</f>
        <v>0</v>
      </c>
      <c r="AF95" s="52">
        <v>0</v>
      </c>
      <c r="AG95" s="53">
        <f t="shared" si="11"/>
        <v>0.43857151000000005</v>
      </c>
      <c r="AH95" s="53">
        <f t="shared" si="11"/>
        <v>0</v>
      </c>
      <c r="AI95" s="53">
        <f t="shared" si="11"/>
        <v>0</v>
      </c>
      <c r="AJ95" s="53">
        <f t="shared" si="11"/>
        <v>0.05</v>
      </c>
      <c r="AK95" s="53">
        <f t="shared" si="11"/>
        <v>0</v>
      </c>
      <c r="AL95" s="53">
        <f t="shared" si="11"/>
        <v>0</v>
      </c>
    </row>
    <row r="96" spans="1:38" ht="94.5" x14ac:dyDescent="0.25">
      <c r="A96" s="48" t="s">
        <v>158</v>
      </c>
      <c r="B96" s="58" t="s">
        <v>214</v>
      </c>
      <c r="C96" s="50" t="s">
        <v>215</v>
      </c>
      <c r="D96" s="51">
        <v>0</v>
      </c>
      <c r="E96" s="51">
        <v>0</v>
      </c>
      <c r="F96" s="51">
        <v>0</v>
      </c>
      <c r="G96" s="51">
        <v>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0</v>
      </c>
      <c r="V96" s="51">
        <v>0</v>
      </c>
      <c r="W96" s="51">
        <v>0</v>
      </c>
      <c r="X96" s="51">
        <v>0</v>
      </c>
      <c r="Y96" s="51">
        <v>0</v>
      </c>
      <c r="Z96" s="51">
        <v>0</v>
      </c>
      <c r="AA96" s="51">
        <v>0</v>
      </c>
      <c r="AB96" s="51">
        <v>0</v>
      </c>
      <c r="AC96" s="51">
        <v>0</v>
      </c>
      <c r="AD96" s="51">
        <v>0</v>
      </c>
      <c r="AE96" s="51">
        <v>0</v>
      </c>
      <c r="AF96" s="51">
        <v>0</v>
      </c>
      <c r="AG96" s="51">
        <v>0</v>
      </c>
      <c r="AH96" s="51">
        <v>0</v>
      </c>
      <c r="AI96" s="51">
        <v>0</v>
      </c>
      <c r="AJ96" s="51">
        <v>0</v>
      </c>
      <c r="AK96" s="51">
        <v>0</v>
      </c>
      <c r="AL96" s="51">
        <v>0</v>
      </c>
    </row>
    <row r="97" spans="1:38" ht="63" x14ac:dyDescent="0.25">
      <c r="A97" s="40" t="s">
        <v>216</v>
      </c>
      <c r="B97" s="41" t="s">
        <v>217</v>
      </c>
      <c r="C97" s="77"/>
      <c r="D97" s="78">
        <f>D98</f>
        <v>0</v>
      </c>
      <c r="E97" s="78">
        <f t="shared" ref="E97:AL97" si="12">E98</f>
        <v>0</v>
      </c>
      <c r="F97" s="78">
        <f t="shared" si="12"/>
        <v>0</v>
      </c>
      <c r="G97" s="78">
        <f t="shared" si="12"/>
        <v>0</v>
      </c>
      <c r="H97" s="78">
        <f t="shared" si="12"/>
        <v>0</v>
      </c>
      <c r="I97" s="78">
        <f t="shared" si="12"/>
        <v>0</v>
      </c>
      <c r="J97" s="78">
        <f t="shared" si="12"/>
        <v>0</v>
      </c>
      <c r="K97" s="78">
        <f t="shared" si="12"/>
        <v>0</v>
      </c>
      <c r="L97" s="78">
        <f t="shared" si="12"/>
        <v>0</v>
      </c>
      <c r="M97" s="78">
        <f t="shared" si="12"/>
        <v>0</v>
      </c>
      <c r="N97" s="78">
        <f t="shared" si="12"/>
        <v>0</v>
      </c>
      <c r="O97" s="78">
        <f t="shared" si="12"/>
        <v>0</v>
      </c>
      <c r="P97" s="78">
        <f t="shared" si="12"/>
        <v>0</v>
      </c>
      <c r="Q97" s="78">
        <f t="shared" si="12"/>
        <v>0</v>
      </c>
      <c r="R97" s="78">
        <f t="shared" si="12"/>
        <v>0</v>
      </c>
      <c r="S97" s="78">
        <f t="shared" si="12"/>
        <v>0</v>
      </c>
      <c r="T97" s="78">
        <f t="shared" si="12"/>
        <v>0</v>
      </c>
      <c r="U97" s="78">
        <f t="shared" si="12"/>
        <v>0</v>
      </c>
      <c r="V97" s="78">
        <f t="shared" si="12"/>
        <v>0</v>
      </c>
      <c r="W97" s="78">
        <f t="shared" si="12"/>
        <v>0</v>
      </c>
      <c r="X97" s="78">
        <f t="shared" si="12"/>
        <v>0</v>
      </c>
      <c r="Y97" s="78">
        <f t="shared" si="12"/>
        <v>0</v>
      </c>
      <c r="Z97" s="78">
        <f t="shared" si="12"/>
        <v>17.277032160000001</v>
      </c>
      <c r="AA97" s="78">
        <f t="shared" si="12"/>
        <v>0</v>
      </c>
      <c r="AB97" s="78">
        <f t="shared" si="12"/>
        <v>0</v>
      </c>
      <c r="AC97" s="78">
        <f t="shared" si="12"/>
        <v>0</v>
      </c>
      <c r="AD97" s="78">
        <f t="shared" si="12"/>
        <v>0</v>
      </c>
      <c r="AE97" s="78">
        <f t="shared" si="12"/>
        <v>6</v>
      </c>
      <c r="AF97" s="78">
        <f t="shared" si="12"/>
        <v>0</v>
      </c>
      <c r="AG97" s="78">
        <f t="shared" si="12"/>
        <v>17.277032160000001</v>
      </c>
      <c r="AH97" s="78">
        <f t="shared" si="12"/>
        <v>0</v>
      </c>
      <c r="AI97" s="78">
        <f t="shared" si="12"/>
        <v>0</v>
      </c>
      <c r="AJ97" s="78">
        <f t="shared" si="12"/>
        <v>0</v>
      </c>
      <c r="AK97" s="78">
        <f t="shared" si="12"/>
        <v>0</v>
      </c>
      <c r="AL97" s="78">
        <f t="shared" si="12"/>
        <v>6</v>
      </c>
    </row>
    <row r="98" spans="1:38" ht="63" x14ac:dyDescent="0.25">
      <c r="A98" s="44" t="s">
        <v>218</v>
      </c>
      <c r="B98" s="45" t="s">
        <v>219</v>
      </c>
      <c r="C98" s="79"/>
      <c r="D98" s="80">
        <f>SUM(D99:D104)</f>
        <v>0</v>
      </c>
      <c r="E98" s="80">
        <f t="shared" ref="E98:AL98" si="13">SUM(E99:E104)</f>
        <v>0</v>
      </c>
      <c r="F98" s="80">
        <f t="shared" si="13"/>
        <v>0</v>
      </c>
      <c r="G98" s="80">
        <f t="shared" si="13"/>
        <v>0</v>
      </c>
      <c r="H98" s="80">
        <f t="shared" si="13"/>
        <v>0</v>
      </c>
      <c r="I98" s="80">
        <f t="shared" si="13"/>
        <v>0</v>
      </c>
      <c r="J98" s="80">
        <f t="shared" si="13"/>
        <v>0</v>
      </c>
      <c r="K98" s="80">
        <f t="shared" si="13"/>
        <v>0</v>
      </c>
      <c r="L98" s="80">
        <f t="shared" si="13"/>
        <v>0</v>
      </c>
      <c r="M98" s="80">
        <f t="shared" si="13"/>
        <v>0</v>
      </c>
      <c r="N98" s="80">
        <f t="shared" si="13"/>
        <v>0</v>
      </c>
      <c r="O98" s="80">
        <f t="shared" si="13"/>
        <v>0</v>
      </c>
      <c r="P98" s="80">
        <f t="shared" si="13"/>
        <v>0</v>
      </c>
      <c r="Q98" s="80">
        <f t="shared" si="13"/>
        <v>0</v>
      </c>
      <c r="R98" s="80">
        <f t="shared" si="13"/>
        <v>0</v>
      </c>
      <c r="S98" s="80">
        <f t="shared" si="13"/>
        <v>0</v>
      </c>
      <c r="T98" s="80">
        <f t="shared" si="13"/>
        <v>0</v>
      </c>
      <c r="U98" s="80">
        <f t="shared" si="13"/>
        <v>0</v>
      </c>
      <c r="V98" s="80">
        <f t="shared" si="13"/>
        <v>0</v>
      </c>
      <c r="W98" s="80">
        <f t="shared" si="13"/>
        <v>0</v>
      </c>
      <c r="X98" s="80">
        <f t="shared" si="13"/>
        <v>0</v>
      </c>
      <c r="Y98" s="80">
        <f t="shared" si="13"/>
        <v>0</v>
      </c>
      <c r="Z98" s="80">
        <f t="shared" si="13"/>
        <v>17.277032160000001</v>
      </c>
      <c r="AA98" s="80">
        <f t="shared" si="13"/>
        <v>0</v>
      </c>
      <c r="AB98" s="80">
        <f t="shared" si="13"/>
        <v>0</v>
      </c>
      <c r="AC98" s="80">
        <f t="shared" si="13"/>
        <v>0</v>
      </c>
      <c r="AD98" s="80">
        <f t="shared" si="13"/>
        <v>0</v>
      </c>
      <c r="AE98" s="80">
        <f t="shared" si="13"/>
        <v>6</v>
      </c>
      <c r="AF98" s="80">
        <f t="shared" si="13"/>
        <v>0</v>
      </c>
      <c r="AG98" s="80">
        <f t="shared" si="13"/>
        <v>17.277032160000001</v>
      </c>
      <c r="AH98" s="80">
        <f t="shared" si="13"/>
        <v>0</v>
      </c>
      <c r="AI98" s="80">
        <f t="shared" si="13"/>
        <v>0</v>
      </c>
      <c r="AJ98" s="80">
        <f t="shared" si="13"/>
        <v>0</v>
      </c>
      <c r="AK98" s="80">
        <f t="shared" si="13"/>
        <v>0</v>
      </c>
      <c r="AL98" s="80">
        <f t="shared" si="13"/>
        <v>6</v>
      </c>
    </row>
    <row r="99" spans="1:38" ht="47.25" x14ac:dyDescent="0.25">
      <c r="A99" s="48" t="s">
        <v>218</v>
      </c>
      <c r="B99" s="57" t="s">
        <v>220</v>
      </c>
      <c r="C99" s="50" t="s">
        <v>221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51">
        <v>0</v>
      </c>
      <c r="X99" s="51">
        <v>0</v>
      </c>
      <c r="Y99" s="51">
        <v>0</v>
      </c>
      <c r="Z99" s="51">
        <f>'[1]4'!G100</f>
        <v>7.5450838300000003</v>
      </c>
      <c r="AA99" s="51">
        <f>'[1]4'!H100</f>
        <v>0</v>
      </c>
      <c r="AB99" s="51">
        <f>'[1]4'!I100</f>
        <v>0</v>
      </c>
      <c r="AC99" s="51">
        <f>'[1]4'!J100</f>
        <v>0</v>
      </c>
      <c r="AD99" s="51">
        <f>'[1]4'!K100</f>
        <v>0</v>
      </c>
      <c r="AE99" s="51">
        <f>'[1]4'!L100</f>
        <v>1</v>
      </c>
      <c r="AF99" s="52">
        <v>0</v>
      </c>
      <c r="AG99" s="53">
        <f t="shared" si="11"/>
        <v>7.5450838300000003</v>
      </c>
      <c r="AH99" s="53">
        <f t="shared" si="11"/>
        <v>0</v>
      </c>
      <c r="AI99" s="53">
        <f t="shared" si="11"/>
        <v>0</v>
      </c>
      <c r="AJ99" s="53">
        <f t="shared" si="11"/>
        <v>0</v>
      </c>
      <c r="AK99" s="53">
        <f t="shared" si="11"/>
        <v>0</v>
      </c>
      <c r="AL99" s="53">
        <f t="shared" si="11"/>
        <v>1</v>
      </c>
    </row>
    <row r="100" spans="1:38" ht="47.25" x14ac:dyDescent="0.25">
      <c r="A100" s="48" t="s">
        <v>218</v>
      </c>
      <c r="B100" s="57" t="s">
        <v>222</v>
      </c>
      <c r="C100" s="50" t="s">
        <v>223</v>
      </c>
      <c r="D100" s="51">
        <v>0</v>
      </c>
      <c r="E100" s="51">
        <v>0</v>
      </c>
      <c r="F100" s="51">
        <v>0</v>
      </c>
      <c r="G100" s="51">
        <v>0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f>'[1]4'!G101</f>
        <v>0.94286384000000001</v>
      </c>
      <c r="AA100" s="51">
        <f>'[1]4'!H101</f>
        <v>0</v>
      </c>
      <c r="AB100" s="51">
        <f>'[1]4'!I101</f>
        <v>0</v>
      </c>
      <c r="AC100" s="51">
        <f>'[1]4'!J101</f>
        <v>0</v>
      </c>
      <c r="AD100" s="51">
        <f>'[1]4'!K101</f>
        <v>0</v>
      </c>
      <c r="AE100" s="51">
        <f>'[1]4'!L101</f>
        <v>1</v>
      </c>
      <c r="AF100" s="52">
        <v>0</v>
      </c>
      <c r="AG100" s="53">
        <f t="shared" si="11"/>
        <v>0.94286384000000001</v>
      </c>
      <c r="AH100" s="53">
        <f t="shared" si="11"/>
        <v>0</v>
      </c>
      <c r="AI100" s="53">
        <f t="shared" si="11"/>
        <v>0</v>
      </c>
      <c r="AJ100" s="53">
        <f t="shared" si="11"/>
        <v>0</v>
      </c>
      <c r="AK100" s="53">
        <f t="shared" si="11"/>
        <v>0</v>
      </c>
      <c r="AL100" s="53">
        <f t="shared" si="11"/>
        <v>1</v>
      </c>
    </row>
    <row r="101" spans="1:38" ht="47.25" x14ac:dyDescent="0.25">
      <c r="A101" s="48" t="s">
        <v>218</v>
      </c>
      <c r="B101" s="57" t="s">
        <v>224</v>
      </c>
      <c r="C101" s="50" t="s">
        <v>225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f>'[1]4'!G102</f>
        <v>3.0540943299999999</v>
      </c>
      <c r="AA101" s="51">
        <f>'[1]4'!H102</f>
        <v>0</v>
      </c>
      <c r="AB101" s="51">
        <f>'[1]4'!I102</f>
        <v>0</v>
      </c>
      <c r="AC101" s="51">
        <f>'[1]4'!J102</f>
        <v>0</v>
      </c>
      <c r="AD101" s="51">
        <f>'[1]4'!K102</f>
        <v>0</v>
      </c>
      <c r="AE101" s="51">
        <f>'[1]4'!L102</f>
        <v>1</v>
      </c>
      <c r="AF101" s="52">
        <v>0</v>
      </c>
      <c r="AG101" s="53">
        <f t="shared" si="11"/>
        <v>3.0540943299999999</v>
      </c>
      <c r="AH101" s="53">
        <f t="shared" si="11"/>
        <v>0</v>
      </c>
      <c r="AI101" s="53">
        <f t="shared" si="11"/>
        <v>0</v>
      </c>
      <c r="AJ101" s="53">
        <f t="shared" si="11"/>
        <v>0</v>
      </c>
      <c r="AK101" s="53">
        <f t="shared" si="11"/>
        <v>0</v>
      </c>
      <c r="AL101" s="53">
        <f t="shared" si="11"/>
        <v>1</v>
      </c>
    </row>
    <row r="102" spans="1:38" ht="47.25" x14ac:dyDescent="0.25">
      <c r="A102" s="48" t="s">
        <v>218</v>
      </c>
      <c r="B102" s="57" t="s">
        <v>226</v>
      </c>
      <c r="C102" s="50" t="s">
        <v>227</v>
      </c>
      <c r="D102" s="51">
        <v>0</v>
      </c>
      <c r="E102" s="51">
        <v>0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51">
        <v>0</v>
      </c>
      <c r="Y102" s="51">
        <v>0</v>
      </c>
      <c r="Z102" s="51">
        <f>'[1]4'!G103</f>
        <v>0.115759</v>
      </c>
      <c r="AA102" s="51">
        <f>'[1]4'!H103</f>
        <v>0</v>
      </c>
      <c r="AB102" s="51">
        <f>'[1]4'!I103</f>
        <v>0</v>
      </c>
      <c r="AC102" s="51">
        <f>'[1]4'!J103</f>
        <v>0</v>
      </c>
      <c r="AD102" s="51">
        <f>'[1]4'!K103</f>
        <v>0</v>
      </c>
      <c r="AE102" s="51">
        <f>'[1]4'!L103</f>
        <v>1</v>
      </c>
      <c r="AF102" s="52">
        <v>0</v>
      </c>
      <c r="AG102" s="53">
        <f t="shared" si="11"/>
        <v>0.115759</v>
      </c>
      <c r="AH102" s="53">
        <f t="shared" si="11"/>
        <v>0</v>
      </c>
      <c r="AI102" s="53">
        <f t="shared" si="11"/>
        <v>0</v>
      </c>
      <c r="AJ102" s="53">
        <f t="shared" si="11"/>
        <v>0</v>
      </c>
      <c r="AK102" s="53">
        <f t="shared" si="11"/>
        <v>0</v>
      </c>
      <c r="AL102" s="53">
        <f t="shared" si="11"/>
        <v>1</v>
      </c>
    </row>
    <row r="103" spans="1:38" ht="47.25" x14ac:dyDescent="0.25">
      <c r="A103" s="48" t="s">
        <v>218</v>
      </c>
      <c r="B103" s="57" t="s">
        <v>228</v>
      </c>
      <c r="C103" s="50" t="s">
        <v>229</v>
      </c>
      <c r="D103" s="51">
        <v>0</v>
      </c>
      <c r="E103" s="51">
        <v>0</v>
      </c>
      <c r="F103" s="51">
        <v>0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51">
        <v>0</v>
      </c>
      <c r="X103" s="51">
        <v>0</v>
      </c>
      <c r="Y103" s="51">
        <v>0</v>
      </c>
      <c r="Z103" s="51">
        <f>'[1]4'!G104</f>
        <v>3.2052456600000001</v>
      </c>
      <c r="AA103" s="51">
        <f>'[1]4'!H104</f>
        <v>0</v>
      </c>
      <c r="AB103" s="51">
        <f>'[1]4'!I104</f>
        <v>0</v>
      </c>
      <c r="AC103" s="51">
        <f>'[1]4'!J104</f>
        <v>0</v>
      </c>
      <c r="AD103" s="51">
        <f>'[1]4'!K104</f>
        <v>0</v>
      </c>
      <c r="AE103" s="51">
        <f>'[1]4'!L104</f>
        <v>1</v>
      </c>
      <c r="AF103" s="52">
        <v>0</v>
      </c>
      <c r="AG103" s="53">
        <f t="shared" si="11"/>
        <v>3.2052456600000001</v>
      </c>
      <c r="AH103" s="53">
        <f t="shared" si="11"/>
        <v>0</v>
      </c>
      <c r="AI103" s="53">
        <f t="shared" si="11"/>
        <v>0</v>
      </c>
      <c r="AJ103" s="53">
        <f t="shared" si="11"/>
        <v>0</v>
      </c>
      <c r="AK103" s="53">
        <f t="shared" si="11"/>
        <v>0</v>
      </c>
      <c r="AL103" s="53">
        <f t="shared" si="11"/>
        <v>1</v>
      </c>
    </row>
    <row r="104" spans="1:38" ht="47.25" x14ac:dyDescent="0.25">
      <c r="A104" s="48" t="s">
        <v>218</v>
      </c>
      <c r="B104" s="57" t="s">
        <v>230</v>
      </c>
      <c r="C104" s="50" t="s">
        <v>231</v>
      </c>
      <c r="D104" s="51">
        <v>0</v>
      </c>
      <c r="E104" s="51">
        <v>0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f>'[1]4'!G105</f>
        <v>2.4139854999999999</v>
      </c>
      <c r="AA104" s="51">
        <f>'[1]4'!H105</f>
        <v>0</v>
      </c>
      <c r="AB104" s="51">
        <f>'[1]4'!I105</f>
        <v>0</v>
      </c>
      <c r="AC104" s="51">
        <f>'[1]4'!J105</f>
        <v>0</v>
      </c>
      <c r="AD104" s="51">
        <f>'[1]4'!K105</f>
        <v>0</v>
      </c>
      <c r="AE104" s="51">
        <f>'[1]4'!L105</f>
        <v>1</v>
      </c>
      <c r="AF104" s="52">
        <v>0</v>
      </c>
      <c r="AG104" s="53">
        <f t="shared" si="11"/>
        <v>2.4139854999999999</v>
      </c>
      <c r="AH104" s="53">
        <f t="shared" si="11"/>
        <v>0</v>
      </c>
      <c r="AI104" s="53">
        <f t="shared" si="11"/>
        <v>0</v>
      </c>
      <c r="AJ104" s="53">
        <f t="shared" si="11"/>
        <v>0</v>
      </c>
      <c r="AK104" s="53">
        <f t="shared" si="11"/>
        <v>0</v>
      </c>
      <c r="AL104" s="53">
        <f t="shared" si="11"/>
        <v>1</v>
      </c>
    </row>
    <row r="105" spans="1:38" ht="47.25" x14ac:dyDescent="0.25">
      <c r="A105" s="48" t="s">
        <v>218</v>
      </c>
      <c r="B105" s="81" t="s">
        <v>232</v>
      </c>
      <c r="C105" s="50" t="s">
        <v>233</v>
      </c>
      <c r="D105" s="51">
        <v>0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51">
        <v>0</v>
      </c>
      <c r="AG105" s="51">
        <v>0</v>
      </c>
      <c r="AH105" s="51">
        <v>0</v>
      </c>
      <c r="AI105" s="51">
        <v>0</v>
      </c>
      <c r="AJ105" s="51">
        <v>0</v>
      </c>
      <c r="AK105" s="51">
        <v>0</v>
      </c>
      <c r="AL105" s="51">
        <v>0</v>
      </c>
    </row>
    <row r="106" spans="1:38" ht="63" x14ac:dyDescent="0.25">
      <c r="A106" s="48" t="s">
        <v>218</v>
      </c>
      <c r="B106" s="81" t="s">
        <v>234</v>
      </c>
      <c r="C106" s="50" t="s">
        <v>235</v>
      </c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  <c r="K106" s="51"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51">
        <v>0</v>
      </c>
      <c r="X106" s="51">
        <v>0</v>
      </c>
      <c r="Y106" s="51">
        <v>0</v>
      </c>
      <c r="Z106" s="51">
        <v>0</v>
      </c>
      <c r="AA106" s="51">
        <v>0</v>
      </c>
      <c r="AB106" s="51">
        <v>0</v>
      </c>
      <c r="AC106" s="51">
        <v>0</v>
      </c>
      <c r="AD106" s="51">
        <v>0</v>
      </c>
      <c r="AE106" s="51">
        <v>0</v>
      </c>
      <c r="AF106" s="51">
        <v>0</v>
      </c>
      <c r="AG106" s="51">
        <v>0</v>
      </c>
      <c r="AH106" s="51">
        <v>0</v>
      </c>
      <c r="AI106" s="51">
        <v>0</v>
      </c>
      <c r="AJ106" s="51">
        <v>0</v>
      </c>
      <c r="AK106" s="51">
        <v>0</v>
      </c>
      <c r="AL106" s="51">
        <v>0</v>
      </c>
    </row>
    <row r="107" spans="1:38" ht="47.25" x14ac:dyDescent="0.25">
      <c r="A107" s="48" t="s">
        <v>218</v>
      </c>
      <c r="B107" s="81" t="s">
        <v>236</v>
      </c>
      <c r="C107" s="50" t="s">
        <v>237</v>
      </c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  <c r="S107" s="51">
        <v>0</v>
      </c>
      <c r="T107" s="51">
        <v>0</v>
      </c>
      <c r="U107" s="51">
        <v>0</v>
      </c>
      <c r="V107" s="51">
        <v>0</v>
      </c>
      <c r="W107" s="51">
        <v>0</v>
      </c>
      <c r="X107" s="51">
        <v>0</v>
      </c>
      <c r="Y107" s="51">
        <v>0</v>
      </c>
      <c r="Z107" s="51">
        <v>0</v>
      </c>
      <c r="AA107" s="51">
        <v>0</v>
      </c>
      <c r="AB107" s="51">
        <v>0</v>
      </c>
      <c r="AC107" s="51">
        <v>0</v>
      </c>
      <c r="AD107" s="51">
        <v>0</v>
      </c>
      <c r="AE107" s="51">
        <v>0</v>
      </c>
      <c r="AF107" s="51">
        <v>0</v>
      </c>
      <c r="AG107" s="51">
        <v>0</v>
      </c>
      <c r="AH107" s="51">
        <v>0</v>
      </c>
      <c r="AI107" s="51">
        <v>0</v>
      </c>
      <c r="AJ107" s="51">
        <v>0</v>
      </c>
      <c r="AK107" s="51">
        <v>0</v>
      </c>
      <c r="AL107" s="51">
        <v>0</v>
      </c>
    </row>
    <row r="108" spans="1:38" ht="63" x14ac:dyDescent="0.25">
      <c r="A108" s="48" t="s">
        <v>218</v>
      </c>
      <c r="B108" s="81" t="s">
        <v>238</v>
      </c>
      <c r="C108" s="50" t="s">
        <v>239</v>
      </c>
      <c r="D108" s="51">
        <v>0</v>
      </c>
      <c r="E108" s="51">
        <v>0</v>
      </c>
      <c r="F108" s="51">
        <v>0</v>
      </c>
      <c r="G108" s="51">
        <v>0</v>
      </c>
      <c r="H108" s="51">
        <v>0</v>
      </c>
      <c r="I108" s="51">
        <v>0</v>
      </c>
      <c r="J108" s="51">
        <v>0</v>
      </c>
      <c r="K108" s="51">
        <v>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51">
        <v>0</v>
      </c>
      <c r="AG108" s="51">
        <v>0</v>
      </c>
      <c r="AH108" s="51">
        <v>0</v>
      </c>
      <c r="AI108" s="51">
        <v>0</v>
      </c>
      <c r="AJ108" s="51">
        <v>0</v>
      </c>
      <c r="AK108" s="51">
        <v>0</v>
      </c>
      <c r="AL108" s="51">
        <v>0</v>
      </c>
    </row>
    <row r="109" spans="1:38" ht="63" x14ac:dyDescent="0.25">
      <c r="A109" s="48" t="s">
        <v>218</v>
      </c>
      <c r="B109" s="81" t="s">
        <v>240</v>
      </c>
      <c r="C109" s="50" t="s">
        <v>241</v>
      </c>
      <c r="D109" s="51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51">
        <v>0</v>
      </c>
      <c r="X109" s="51">
        <v>0</v>
      </c>
      <c r="Y109" s="51">
        <v>0</v>
      </c>
      <c r="Z109" s="51">
        <v>0</v>
      </c>
      <c r="AA109" s="51">
        <v>0</v>
      </c>
      <c r="AB109" s="51">
        <v>0</v>
      </c>
      <c r="AC109" s="51">
        <v>0</v>
      </c>
      <c r="AD109" s="51">
        <v>0</v>
      </c>
      <c r="AE109" s="51">
        <v>0</v>
      </c>
      <c r="AF109" s="51">
        <v>0</v>
      </c>
      <c r="AG109" s="51">
        <v>0</v>
      </c>
      <c r="AH109" s="51">
        <v>0</v>
      </c>
      <c r="AI109" s="51">
        <v>0</v>
      </c>
      <c r="AJ109" s="51">
        <v>0</v>
      </c>
      <c r="AK109" s="51">
        <v>0</v>
      </c>
      <c r="AL109" s="51">
        <v>0</v>
      </c>
    </row>
    <row r="110" spans="1:38" ht="47.25" x14ac:dyDescent="0.25">
      <c r="A110" s="82" t="s">
        <v>242</v>
      </c>
      <c r="B110" s="83" t="s">
        <v>243</v>
      </c>
      <c r="C110" s="84"/>
      <c r="D110" s="85">
        <f>D111</f>
        <v>0</v>
      </c>
      <c r="E110" s="85">
        <f t="shared" ref="E110:AL110" si="14">E111</f>
        <v>0</v>
      </c>
      <c r="F110" s="85">
        <f t="shared" si="14"/>
        <v>0</v>
      </c>
      <c r="G110" s="85">
        <f t="shared" si="14"/>
        <v>0</v>
      </c>
      <c r="H110" s="85">
        <f t="shared" si="14"/>
        <v>0</v>
      </c>
      <c r="I110" s="85">
        <f t="shared" si="14"/>
        <v>0</v>
      </c>
      <c r="J110" s="85">
        <f t="shared" si="14"/>
        <v>0</v>
      </c>
      <c r="K110" s="85">
        <f t="shared" si="14"/>
        <v>0</v>
      </c>
      <c r="L110" s="85">
        <f t="shared" si="14"/>
        <v>0</v>
      </c>
      <c r="M110" s="85">
        <f t="shared" si="14"/>
        <v>0</v>
      </c>
      <c r="N110" s="85">
        <f t="shared" si="14"/>
        <v>0</v>
      </c>
      <c r="O110" s="85">
        <f t="shared" si="14"/>
        <v>0</v>
      </c>
      <c r="P110" s="85">
        <f t="shared" si="14"/>
        <v>0</v>
      </c>
      <c r="Q110" s="85">
        <f t="shared" si="14"/>
        <v>0</v>
      </c>
      <c r="R110" s="85">
        <f t="shared" si="14"/>
        <v>0</v>
      </c>
      <c r="S110" s="85">
        <f t="shared" si="14"/>
        <v>0</v>
      </c>
      <c r="T110" s="85">
        <f t="shared" si="14"/>
        <v>0</v>
      </c>
      <c r="U110" s="85">
        <f t="shared" si="14"/>
        <v>0</v>
      </c>
      <c r="V110" s="85">
        <f t="shared" si="14"/>
        <v>0</v>
      </c>
      <c r="W110" s="85">
        <f t="shared" si="14"/>
        <v>0</v>
      </c>
      <c r="X110" s="85">
        <f t="shared" si="14"/>
        <v>0</v>
      </c>
      <c r="Y110" s="85">
        <f t="shared" si="14"/>
        <v>0</v>
      </c>
      <c r="Z110" s="85">
        <f t="shared" si="14"/>
        <v>0</v>
      </c>
      <c r="AA110" s="85">
        <f t="shared" si="14"/>
        <v>0</v>
      </c>
      <c r="AB110" s="85">
        <f t="shared" si="14"/>
        <v>0</v>
      </c>
      <c r="AC110" s="85">
        <f t="shared" si="14"/>
        <v>0</v>
      </c>
      <c r="AD110" s="85">
        <f t="shared" si="14"/>
        <v>0</v>
      </c>
      <c r="AE110" s="85">
        <f t="shared" si="14"/>
        <v>0</v>
      </c>
      <c r="AF110" s="85">
        <f t="shared" si="14"/>
        <v>0</v>
      </c>
      <c r="AG110" s="85">
        <f t="shared" si="14"/>
        <v>0</v>
      </c>
      <c r="AH110" s="85">
        <f t="shared" si="14"/>
        <v>0</v>
      </c>
      <c r="AI110" s="85">
        <f t="shared" si="14"/>
        <v>0</v>
      </c>
      <c r="AJ110" s="85">
        <f t="shared" si="14"/>
        <v>0</v>
      </c>
      <c r="AK110" s="85">
        <f t="shared" si="14"/>
        <v>0</v>
      </c>
      <c r="AL110" s="85">
        <f t="shared" si="14"/>
        <v>0</v>
      </c>
    </row>
    <row r="111" spans="1:38" ht="78.75" x14ac:dyDescent="0.25">
      <c r="A111" s="48" t="s">
        <v>242</v>
      </c>
      <c r="B111" s="86" t="s">
        <v>244</v>
      </c>
      <c r="C111" s="50" t="s">
        <v>245</v>
      </c>
      <c r="D111" s="87">
        <v>0</v>
      </c>
      <c r="E111" s="87">
        <v>0</v>
      </c>
      <c r="F111" s="87">
        <v>0</v>
      </c>
      <c r="G111" s="87">
        <v>0</v>
      </c>
      <c r="H111" s="87">
        <v>0</v>
      </c>
      <c r="I111" s="87">
        <v>0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0</v>
      </c>
      <c r="R111" s="87">
        <v>0</v>
      </c>
      <c r="S111" s="87">
        <v>0</v>
      </c>
      <c r="T111" s="87">
        <v>0</v>
      </c>
      <c r="U111" s="87">
        <v>0</v>
      </c>
      <c r="V111" s="87">
        <v>0</v>
      </c>
      <c r="W111" s="87">
        <v>0</v>
      </c>
      <c r="X111" s="87">
        <v>0</v>
      </c>
      <c r="Y111" s="87">
        <v>0</v>
      </c>
      <c r="Z111" s="87">
        <f>'[1]4'!G117</f>
        <v>0</v>
      </c>
      <c r="AA111" s="87">
        <f>'[1]4'!H117</f>
        <v>0</v>
      </c>
      <c r="AB111" s="87">
        <f>'[1]4'!I117</f>
        <v>0</v>
      </c>
      <c r="AC111" s="87">
        <f>'[1]4'!J117</f>
        <v>0</v>
      </c>
      <c r="AD111" s="87">
        <f>'[1]4'!K117</f>
        <v>0</v>
      </c>
      <c r="AE111" s="87">
        <f>'[1]4'!L117</f>
        <v>0</v>
      </c>
      <c r="AF111" s="52">
        <v>0</v>
      </c>
      <c r="AG111" s="52">
        <f t="shared" si="11"/>
        <v>0</v>
      </c>
      <c r="AH111" s="52">
        <f t="shared" si="11"/>
        <v>0</v>
      </c>
      <c r="AI111" s="52">
        <f t="shared" si="11"/>
        <v>0</v>
      </c>
      <c r="AJ111" s="52">
        <f t="shared" si="11"/>
        <v>0</v>
      </c>
      <c r="AK111" s="52">
        <f t="shared" si="11"/>
        <v>0</v>
      </c>
      <c r="AL111" s="52">
        <f t="shared" si="11"/>
        <v>0</v>
      </c>
    </row>
    <row r="112" spans="1:38" ht="78.75" x14ac:dyDescent="0.25">
      <c r="A112" s="70" t="s">
        <v>242</v>
      </c>
      <c r="B112" s="88" t="s">
        <v>246</v>
      </c>
      <c r="C112" s="50" t="s">
        <v>247</v>
      </c>
      <c r="D112" s="89">
        <v>0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9">
        <v>0</v>
      </c>
      <c r="K112" s="89">
        <v>0</v>
      </c>
      <c r="L112" s="89">
        <v>0</v>
      </c>
      <c r="M112" s="89">
        <v>0</v>
      </c>
      <c r="N112" s="89">
        <v>0</v>
      </c>
      <c r="O112" s="89">
        <v>0</v>
      </c>
      <c r="P112" s="89">
        <v>0</v>
      </c>
      <c r="Q112" s="89">
        <v>0</v>
      </c>
      <c r="R112" s="89">
        <v>0</v>
      </c>
      <c r="S112" s="89">
        <v>0</v>
      </c>
      <c r="T112" s="89">
        <v>0</v>
      </c>
      <c r="U112" s="89">
        <v>0</v>
      </c>
      <c r="V112" s="89">
        <v>0</v>
      </c>
      <c r="W112" s="89">
        <v>0</v>
      </c>
      <c r="X112" s="89">
        <v>0</v>
      </c>
      <c r="Y112" s="89">
        <v>0</v>
      </c>
      <c r="Z112" s="89">
        <v>0</v>
      </c>
      <c r="AA112" s="89">
        <v>0</v>
      </c>
      <c r="AB112" s="89">
        <v>0</v>
      </c>
      <c r="AC112" s="89">
        <v>0</v>
      </c>
      <c r="AD112" s="89">
        <v>0</v>
      </c>
      <c r="AE112" s="89">
        <v>0</v>
      </c>
      <c r="AF112" s="89">
        <v>0</v>
      </c>
      <c r="AG112" s="89">
        <v>0</v>
      </c>
      <c r="AH112" s="89">
        <v>0</v>
      </c>
      <c r="AI112" s="89">
        <v>0</v>
      </c>
      <c r="AJ112" s="89">
        <v>0</v>
      </c>
      <c r="AK112" s="89">
        <v>0</v>
      </c>
      <c r="AL112" s="89">
        <v>0</v>
      </c>
    </row>
  </sheetData>
  <sheetProtection selectLockedCells="1" selectUnlockedCells="1"/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L12"/>
  </mergeCells>
  <pageMargins left="0.23622047244094491" right="0.23622047244094491" top="0.74803149606299213" bottom="0.74803149606299213" header="0.51181102362204722" footer="0.51181102362204722"/>
  <pageSetup paperSize="8" scale="49" firstPageNumber="0" fitToHeight="1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</vt:i4>
      </vt:variant>
    </vt:vector>
  </HeadingPairs>
  <TitlesOfParts>
    <vt:vector size="14" baseType="lpstr">
      <vt:lpstr>5 2020</vt:lpstr>
      <vt:lpstr>'5 2020'!Excel_BuiltIn__FilterDatabase</vt:lpstr>
      <vt:lpstr>'5 2020'!Z_2F442E86_7359_4CF7_B038_F1F688F5E3D8_.wvu.Cols</vt:lpstr>
      <vt:lpstr>'5 2020'!Z_2F442E86_7359_4CF7_B038_F1F688F5E3D8_.wvu.PrintArea</vt:lpstr>
      <vt:lpstr>'5 2020'!Z_8CC964D6_1379_4F80_AC5F_8B9FA73E3DE0_.wvu.Cols</vt:lpstr>
      <vt:lpstr>'5 2020'!Z_8CC964D6_1379_4F80_AC5F_8B9FA73E3DE0_.wvu.PrintArea</vt:lpstr>
      <vt:lpstr>'5 2020'!Z_B2ACA33B_8507_45BE_9440_0F11DE8B18C3_.wvu.Cols</vt:lpstr>
      <vt:lpstr>'5 2020'!Z_B2ACA33B_8507_45BE_9440_0F11DE8B18C3_.wvu.FilterData</vt:lpstr>
      <vt:lpstr>'5 2020'!Z_B2ACA33B_8507_45BE_9440_0F11DE8B18C3_.wvu.PrintArea</vt:lpstr>
      <vt:lpstr>'5 2020'!Z_D01D5312_0482_4437_B751_9C63DA9CDD12_.wvu.Cols</vt:lpstr>
      <vt:lpstr>'5 2020'!Z_D01D5312_0482_4437_B751_9C63DA9CDD12_.wvu.PrintArea</vt:lpstr>
      <vt:lpstr>'5 2020'!Z_FC8E92D4_74B0_4656_9D54_36124FE86253_.wvu.Cols</vt:lpstr>
      <vt:lpstr>'5 2020'!Z_FC8E92D4_74B0_4656_9D54_36124FE86253_.wvu.PrintArea</vt:lpstr>
      <vt:lpstr>'5 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2022-03-01T08:09:27Z</dcterms:created>
  <dcterms:modified xsi:type="dcterms:W3CDTF">2022-03-01T08:10:07Z</dcterms:modified>
</cp:coreProperties>
</file>