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тдел тарифов\Раскрытие информации\Формы раскрытия информации по ИП\2021\3 квартал\РСК\"/>
    </mc:Choice>
  </mc:AlternateContent>
  <bookViews>
    <workbookView xWindow="0" yWindow="0" windowWidth="20955" windowHeight="8175" firstSheet="9" activeTab="9"/>
  </bookViews>
  <sheets>
    <sheet name="1" sheetId="1" state="hidden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r:id="rId10"/>
  </sheets>
  <calcPr calcId="152511"/>
</workbook>
</file>

<file path=xl/calcChain.xml><?xml version="1.0" encoding="utf-8"?>
<calcChain xmlns="http://schemas.openxmlformats.org/spreadsheetml/2006/main">
  <c r="E19" i="10" l="1"/>
  <c r="E18" i="10" s="1"/>
  <c r="E20" i="10"/>
  <c r="D20" i="10"/>
  <c r="R25" i="10"/>
  <c r="S20" i="10"/>
  <c r="S21" i="10"/>
  <c r="S29" i="10"/>
  <c r="S31" i="10"/>
  <c r="S32" i="10"/>
  <c r="S33" i="10"/>
  <c r="S34" i="10"/>
  <c r="S30" i="10"/>
  <c r="S36" i="10"/>
  <c r="R36" i="10"/>
  <c r="R31" i="10"/>
  <c r="R32" i="10"/>
  <c r="R33" i="10"/>
  <c r="R34" i="10"/>
  <c r="R30" i="10"/>
  <c r="E36" i="10" l="1"/>
  <c r="E31" i="10"/>
  <c r="E32" i="10"/>
  <c r="E33" i="10"/>
  <c r="E34" i="10"/>
  <c r="E30" i="10"/>
  <c r="E28" i="10"/>
  <c r="E25" i="10"/>
  <c r="S19" i="10" l="1"/>
  <c r="S18" i="10"/>
  <c r="Q34" i="10" l="1"/>
  <c r="Q33" i="10"/>
  <c r="Q32" i="10"/>
  <c r="Q30" i="10"/>
  <c r="Q28" i="10"/>
  <c r="S25" i="10" l="1"/>
  <c r="R26" i="10"/>
  <c r="Q25" i="10"/>
  <c r="R24" i="10" l="1"/>
  <c r="R21" i="10" s="1"/>
  <c r="R20" i="10" s="1"/>
  <c r="R19" i="10" s="1"/>
  <c r="R28" i="10" l="1"/>
  <c r="Q35" i="10"/>
  <c r="Q36" i="10"/>
  <c r="E29" i="10"/>
  <c r="F29" i="10"/>
  <c r="G29" i="10"/>
  <c r="I29" i="10"/>
  <c r="J29" i="10"/>
  <c r="K29" i="10"/>
  <c r="L29" i="10"/>
  <c r="M29" i="10"/>
  <c r="N29" i="10"/>
  <c r="O29" i="10"/>
  <c r="P29" i="10"/>
  <c r="R29" i="10"/>
  <c r="H36" i="10"/>
  <c r="G36" i="10"/>
  <c r="O31" i="10"/>
  <c r="O32" i="10"/>
  <c r="O33" i="10"/>
  <c r="O34" i="10"/>
  <c r="O30" i="10"/>
  <c r="G31" i="10"/>
  <c r="H31" i="10"/>
  <c r="Q31" i="10" s="1"/>
  <c r="G32" i="10"/>
  <c r="H32" i="10"/>
  <c r="G33" i="10"/>
  <c r="H33" i="10"/>
  <c r="G34" i="10"/>
  <c r="H34" i="10"/>
  <c r="H30" i="10"/>
  <c r="G30" i="10"/>
  <c r="D29" i="10"/>
  <c r="H29" i="10" l="1"/>
  <c r="Q29" i="10"/>
  <c r="E27" i="10" l="1"/>
  <c r="F27" i="10"/>
  <c r="I27" i="10"/>
  <c r="J27" i="10"/>
  <c r="K27" i="10"/>
  <c r="L27" i="10"/>
  <c r="M27" i="10"/>
  <c r="N27" i="10"/>
  <c r="P27" i="10"/>
  <c r="R27" i="10"/>
  <c r="E24" i="10"/>
  <c r="F24" i="10"/>
  <c r="I24" i="10"/>
  <c r="J24" i="10"/>
  <c r="K24" i="10"/>
  <c r="L24" i="10"/>
  <c r="M24" i="10"/>
  <c r="N24" i="10"/>
  <c r="P24" i="10"/>
  <c r="E22" i="10"/>
  <c r="F22" i="10"/>
  <c r="H22" i="10"/>
  <c r="I22" i="10"/>
  <c r="J22" i="10"/>
  <c r="K22" i="10"/>
  <c r="L22" i="10"/>
  <c r="M22" i="10"/>
  <c r="N22" i="10"/>
  <c r="P22" i="10"/>
  <c r="R22" i="10"/>
  <c r="D27" i="10"/>
  <c r="H28" i="10"/>
  <c r="O28" i="10"/>
  <c r="G28" i="10" s="1"/>
  <c r="D22" i="10"/>
  <c r="O27" i="10" l="1"/>
  <c r="H25" i="10" l="1"/>
  <c r="H27" i="10" l="1"/>
  <c r="H26" i="10" s="1"/>
  <c r="H24" i="10"/>
  <c r="H21" i="10" s="1"/>
  <c r="M21" i="10"/>
  <c r="I21" i="10"/>
  <c r="L21" i="10"/>
  <c r="J21" i="10"/>
  <c r="P21" i="10"/>
  <c r="N21" i="10"/>
  <c r="K21" i="10"/>
  <c r="E21" i="10" l="1"/>
  <c r="F21" i="10"/>
  <c r="O25" i="10"/>
  <c r="O22" i="10"/>
  <c r="O24" i="10" l="1"/>
  <c r="Q27" i="10"/>
  <c r="G27" i="10"/>
  <c r="G26" i="10" s="1"/>
  <c r="G25" i="10"/>
  <c r="D24" i="10"/>
  <c r="D21" i="10" s="1"/>
  <c r="Q24" i="10" l="1"/>
  <c r="G24" i="10"/>
  <c r="Q22" i="10"/>
  <c r="G22" i="10"/>
  <c r="O21" i="10"/>
  <c r="R35" i="10"/>
  <c r="R18" i="10" s="1"/>
  <c r="G21" i="10" l="1"/>
  <c r="Q21" i="10"/>
  <c r="Q26" i="10"/>
  <c r="Q20" i="10" l="1"/>
  <c r="Q19" i="10" s="1"/>
  <c r="Q18" i="10" s="1"/>
  <c r="E35" i="10" l="1"/>
  <c r="F35" i="10"/>
  <c r="I35" i="10"/>
  <c r="J35" i="10"/>
  <c r="K35" i="10"/>
  <c r="L35" i="10"/>
  <c r="M35" i="10"/>
  <c r="N35" i="10"/>
  <c r="P35" i="10"/>
  <c r="D35" i="10"/>
  <c r="D26" i="10"/>
  <c r="F26" i="10"/>
  <c r="J26" i="10"/>
  <c r="L26" i="10"/>
  <c r="M26" i="10"/>
  <c r="N26" i="10"/>
  <c r="E26" i="10"/>
  <c r="I26" i="10" l="1"/>
  <c r="P26" i="10"/>
  <c r="P20" i="10" s="1"/>
  <c r="P19" i="10" s="1"/>
  <c r="P18" i="10" s="1"/>
  <c r="H35" i="10"/>
  <c r="O35" i="10"/>
  <c r="G35" i="10" s="1"/>
  <c r="F20" i="10"/>
  <c r="F19" i="10" s="1"/>
  <c r="F18" i="10" s="1"/>
  <c r="I20" i="10" l="1"/>
  <c r="I19" i="10" s="1"/>
  <c r="I18" i="10" s="1"/>
  <c r="J20" i="10"/>
  <c r="J19" i="10" s="1"/>
  <c r="J18" i="10" s="1"/>
  <c r="K20" i="10"/>
  <c r="K19" i="10" s="1"/>
  <c r="K18" i="10" s="1"/>
  <c r="L20" i="10"/>
  <c r="L19" i="10" s="1"/>
  <c r="L18" i="10" s="1"/>
  <c r="M20" i="10"/>
  <c r="M19" i="10" s="1"/>
  <c r="M18" i="10" s="1"/>
  <c r="N20" i="10"/>
  <c r="N19" i="10" s="1"/>
  <c r="N18" i="10" s="1"/>
  <c r="H20" i="10" l="1"/>
  <c r="H19" i="10" s="1"/>
  <c r="H18" i="10" s="1"/>
  <c r="D19" i="10"/>
  <c r="D18" i="10" s="1"/>
  <c r="O26" i="10" l="1"/>
  <c r="O20" i="10" s="1"/>
  <c r="O19" i="10" s="1"/>
  <c r="O18" i="10" s="1"/>
  <c r="G20" i="10" l="1"/>
  <c r="G19" i="10" l="1"/>
  <c r="G18" i="10" l="1"/>
</calcChain>
</file>

<file path=xl/sharedStrings.xml><?xml version="1.0" encoding="utf-8"?>
<sst xmlns="http://schemas.openxmlformats.org/spreadsheetml/2006/main" count="1599" uniqueCount="730">
  <si>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</si>
  <si>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</si>
  <si>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</si>
  <si>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</si>
  <si>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</si>
  <si>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</si>
  <si>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</si>
  <si>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</si>
  <si>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</si>
  <si>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</si>
  <si>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</si>
  <si>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</si>
  <si>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</si>
  <si>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</si>
  <si>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</si>
  <si>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 года N, 
млн. рублей
(с НДС)</t>
  </si>
  <si>
    <t>Остаток финансирования капитальных вложений на 01.01. года N в прогнозных ценах соответствующих лет,
млн. рублей
(с НДС)</t>
  </si>
  <si>
    <t>Финансирование капитальных вложений года N, млн. рублей (с НДС)</t>
  </si>
  <si>
    <t>Остаток финансирования капитальных вложений на 01.01. года (N + 1) в прогнозных ценах соответствующих лет, млн. рублей
(с НДС)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</si>
  <si>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</si>
  <si>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</si>
  <si>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</si>
  <si>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</si>
  <si>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</si>
  <si>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</si>
  <si>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</si>
  <si>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</si>
  <si>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</si>
  <si>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</si>
  <si>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</si>
  <si>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</si>
  <si>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</si>
  <si>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</si>
  <si>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</si>
  <si>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</si>
  <si>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</si>
  <si>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</si>
  <si>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</si>
  <si>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</si>
  <si>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</si>
  <si>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</si>
  <si>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</si>
  <si>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</si>
  <si>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</si>
  <si>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</si>
  <si>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Фактический объем освоения капитальных вложений на 01.01. года N, млн. рублей
(без НДС)</t>
  </si>
  <si>
    <t>Остаток освоения капитальных вложений на 01.01. года N, млн. рублей (без НДС)</t>
  </si>
  <si>
    <t>Освоение капитальных вложений года N,
млн. рублей (без НДС)</t>
  </si>
  <si>
    <t>Остаток освоения капитальных вложений на 01.01. года (N+1), млн. рублей (без НДС)</t>
  </si>
  <si>
    <t>Отклонение от плана освоения капитальных вложений года N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</si>
  <si>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</si>
  <si>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</si>
  <si>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</si>
  <si>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</si>
  <si>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</si>
  <si>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</si>
  <si>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</si>
  <si>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</si>
  <si>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</si>
  <si>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</si>
  <si>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</si>
  <si>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</si>
  <si>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</si>
  <si>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</si>
  <si>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</si>
  <si>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</si>
  <si>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</si>
  <si>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</si>
  <si>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</si>
  <si>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</si>
  <si>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</si>
  <si>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</si>
  <si>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</si>
  <si>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</si>
  <si>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</si>
  <si>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</si>
  <si>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</si>
  <si>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</si>
  <si>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</si>
  <si>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</si>
  <si>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</si>
  <si>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</si>
  <si>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</si>
  <si>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</si>
  <si>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</si>
  <si>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</si>
  <si>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</si>
  <si>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</si>
  <si>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</si>
  <si>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</si>
  <si>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</si>
  <si>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</si>
  <si>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</si>
  <si>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</si>
  <si>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</si>
  <si>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</si>
  <si>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</si>
  <si>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</si>
  <si>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</si>
  <si>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</si>
  <si>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</si>
  <si>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</si>
  <si>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</si>
  <si>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</si>
  <si>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</si>
  <si>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</si>
  <si>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</si>
  <si>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</si>
  <si>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</si>
  <si>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</si>
  <si>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</si>
  <si>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</si>
  <si>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</si>
  <si>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</si>
  <si>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</si>
  <si>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</si>
  <si>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</si>
  <si>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</si>
  <si>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</si>
  <si>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</si>
  <si>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</si>
  <si>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</si>
  <si>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</si>
  <si>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</si>
  <si>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</si>
  <si>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</si>
  <si>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</si>
  <si>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</si>
  <si>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</si>
  <si>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</si>
  <si>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</si>
  <si>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</si>
  <si>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</si>
  <si>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</si>
  <si>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</si>
  <si>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</si>
  <si>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</si>
  <si>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</si>
  <si>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</si>
  <si>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</si>
  <si>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</si>
  <si>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</si>
  <si>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</si>
  <si>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</si>
  <si>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</si>
  <si>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</si>
  <si>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</si>
  <si>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</si>
  <si>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</si>
  <si>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</si>
  <si>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</si>
  <si>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</si>
  <si>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</si>
  <si>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</si>
  <si>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</si>
  <si>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</si>
  <si>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</si>
  <si>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</si>
  <si>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</si>
  <si>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</si>
  <si>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</si>
  <si>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</si>
  <si>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</si>
  <si>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</si>
  <si>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</si>
  <si>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</si>
  <si>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</si>
  <si>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</si>
  <si>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</si>
  <si>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</si>
  <si>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</si>
  <si>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</si>
  <si>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</si>
  <si>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</si>
  <si>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</si>
  <si>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</si>
  <si>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</si>
  <si>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</si>
  <si>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</si>
  <si>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</si>
  <si>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</si>
  <si>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</si>
  <si>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</si>
  <si>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</si>
  <si>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</si>
  <si>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</si>
  <si>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</si>
  <si>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</si>
  <si>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</si>
  <si>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</si>
  <si>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</si>
  <si>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</si>
  <si>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</si>
  <si>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</si>
  <si>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</si>
  <si>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</si>
  <si>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</si>
  <si>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</si>
  <si>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</si>
  <si>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</si>
  <si>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</si>
  <si>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</si>
  <si>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</si>
  <si>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</si>
  <si>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</si>
  <si>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</si>
  <si>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</si>
  <si>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</si>
  <si>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</si>
  <si>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</si>
  <si>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</si>
  <si>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</si>
  <si>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</si>
  <si>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</si>
  <si>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</si>
  <si>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</si>
  <si>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</si>
  <si>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</si>
  <si>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</si>
  <si>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</si>
  <si>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</si>
  <si>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</si>
  <si>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</si>
  <si>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</si>
  <si>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</si>
  <si>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</si>
  <si>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</si>
  <si>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</si>
  <si>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</si>
  <si>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</si>
  <si>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</si>
  <si>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</si>
  <si>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</si>
  <si>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</si>
  <si>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</si>
  <si>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</si>
  <si>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</si>
  <si>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</si>
  <si>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</si>
  <si>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</si>
  <si>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</si>
  <si>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</si>
  <si>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</si>
  <si>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</si>
  <si>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</si>
  <si>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</si>
  <si>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</si>
  <si>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</si>
  <si>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</si>
  <si>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</si>
  <si>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</si>
  <si>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</si>
  <si>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</si>
  <si>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</si>
  <si>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</si>
  <si>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</si>
  <si>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</si>
  <si>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</si>
  <si>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</si>
  <si>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</si>
  <si>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</si>
  <si>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</si>
  <si>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</si>
  <si>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</si>
  <si>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</si>
  <si>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</si>
  <si>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</si>
  <si>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</si>
  <si>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</si>
  <si>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</si>
  <si>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</si>
  <si>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</si>
  <si>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</si>
  <si>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</si>
  <si>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</si>
  <si>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</si>
  <si>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</si>
  <si>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</si>
  <si>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</si>
  <si>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</si>
  <si>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</si>
  <si>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</si>
  <si>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</si>
  <si>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</si>
  <si>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</si>
  <si>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</si>
  <si>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</si>
  <si>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</si>
  <si>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</si>
  <si>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</si>
  <si>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</si>
  <si>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</si>
  <si>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</si>
  <si>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</si>
  <si>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</si>
  <si>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</si>
  <si>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</si>
  <si>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</si>
  <si>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</si>
  <si>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</si>
  <si>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</si>
  <si>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</si>
  <si>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</si>
  <si>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</si>
  <si>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</si>
  <si>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</si>
  <si>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</si>
  <si>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</si>
  <si>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</si>
  <si>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</si>
  <si>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</si>
  <si>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</si>
  <si>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</si>
  <si>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</si>
  <si>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</si>
  <si>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</si>
  <si>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</si>
  <si>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</si>
  <si>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</si>
  <si>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</si>
  <si>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</si>
  <si>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</si>
  <si>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</si>
  <si>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</si>
  <si>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</si>
  <si>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</si>
  <si>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</si>
  <si>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</si>
  <si>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</si>
  <si>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</si>
  <si>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</si>
  <si>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</si>
  <si>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</si>
  <si>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</si>
  <si>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</si>
  <si>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</si>
  <si>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</si>
  <si>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</si>
  <si>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</si>
  <si>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</si>
  <si>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</si>
  <si>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</si>
  <si>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</si>
  <si>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</si>
  <si>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</si>
  <si>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</si>
  <si>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</si>
  <si>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</si>
  <si>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</si>
  <si>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</si>
  <si>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</si>
  <si>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</si>
  <si>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</si>
  <si>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</si>
  <si>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</si>
  <si>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</si>
  <si>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</si>
  <si>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</si>
  <si>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</si>
  <si>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</si>
  <si>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</si>
  <si>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</si>
  <si>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</si>
  <si>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</si>
  <si>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</si>
  <si>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</si>
  <si>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</si>
  <si>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</si>
  <si>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</si>
  <si>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</si>
  <si>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</si>
  <si>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</si>
  <si>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</si>
  <si>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</si>
  <si>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</si>
  <si>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</si>
  <si>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</si>
  <si>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</si>
  <si>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</si>
  <si>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</si>
  <si>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</si>
  <si>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</si>
  <si>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</si>
  <si>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</si>
  <si>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</si>
  <si>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</si>
  <si>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</si>
  <si>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</si>
  <si>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</si>
  <si>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</si>
  <si>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</si>
  <si>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</si>
  <si>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</si>
  <si>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</si>
  <si>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</si>
  <si>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</si>
  <si>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</si>
  <si>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</si>
  <si>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</si>
  <si>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</si>
  <si>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</si>
  <si>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</si>
  <si>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</si>
  <si>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</si>
  <si>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</si>
  <si>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</si>
  <si>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</si>
  <si>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</si>
  <si>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</si>
  <si>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</si>
  <si>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</si>
  <si>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</si>
  <si>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</si>
  <si>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</si>
  <si>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</si>
  <si>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</si>
  <si>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</si>
  <si>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</si>
  <si>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</si>
  <si>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</si>
  <si>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</si>
  <si>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</si>
  <si>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</si>
  <si>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</si>
  <si>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</si>
  <si>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</si>
  <si>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</si>
  <si>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</si>
  <si>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</si>
  <si>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</si>
  <si>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</si>
  <si>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</si>
  <si>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</si>
  <si>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</si>
  <si>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</si>
  <si>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</si>
  <si>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</si>
  <si>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</si>
  <si>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</si>
  <si>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</si>
  <si>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</si>
  <si>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</si>
  <si>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</si>
  <si>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</si>
  <si>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</si>
  <si>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</si>
  <si>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</si>
  <si>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</si>
  <si>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</si>
  <si>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</si>
  <si>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</si>
  <si>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</si>
  <si>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</si>
  <si>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</si>
  <si>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</si>
  <si>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</si>
  <si>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</si>
  <si>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</si>
  <si>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</si>
  <si>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</si>
  <si>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</si>
  <si>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</si>
  <si>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</si>
  <si>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</si>
  <si>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</si>
  <si>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</si>
  <si>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</si>
  <si>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</si>
  <si>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</si>
  <si>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</si>
  <si>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</si>
  <si>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</si>
  <si>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</si>
  <si>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</si>
  <si>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</si>
  <si>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</si>
  <si>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</si>
  <si>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</si>
  <si>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</si>
  <si>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</si>
  <si>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</si>
  <si>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</si>
  <si>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</si>
  <si>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</si>
  <si>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</si>
  <si>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</si>
  <si>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</si>
  <si>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</si>
  <si>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</si>
  <si>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</si>
  <si>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</si>
  <si>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</si>
  <si>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</si>
  <si>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</si>
  <si>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</si>
  <si>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</si>
  <si>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</si>
  <si>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</si>
  <si>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</si>
  <si>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</si>
  <si>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</si>
  <si>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</si>
  <si>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</si>
  <si>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</si>
  <si>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</si>
  <si>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</si>
  <si>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</si>
  <si>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</si>
  <si>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</si>
  <si>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</si>
  <si>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</si>
  <si>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</si>
  <si>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</si>
  <si>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</si>
  <si>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</si>
  <si>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</si>
  <si>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</si>
  <si>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</si>
  <si>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</si>
  <si>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</si>
  <si>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</si>
  <si>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</si>
  <si>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</si>
  <si>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</si>
  <si>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</si>
  <si>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</si>
  <si>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</si>
  <si>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</si>
  <si>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</si>
  <si>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</si>
  <si>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</si>
  <si>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</si>
  <si>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</si>
  <si>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</si>
  <si>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</si>
  <si>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</si>
  <si>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</si>
  <si>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</si>
  <si>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</si>
  <si>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</si>
  <si>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</si>
  <si>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</si>
  <si>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</si>
  <si>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</si>
  <si>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</si>
  <si>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</si>
  <si>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</si>
  <si>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</si>
  <si>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</si>
  <si>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</si>
  <si>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</si>
  <si>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</si>
  <si>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</si>
  <si>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</si>
  <si>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</si>
  <si>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</si>
  <si>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</si>
  <si>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</si>
  <si>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</si>
  <si>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</si>
  <si>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</si>
  <si>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</si>
  <si>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</si>
  <si>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</si>
  <si>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</si>
  <si>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</si>
  <si>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</si>
  <si>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</si>
  <si>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</si>
  <si>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</si>
  <si>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</si>
  <si>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</si>
  <si>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</si>
  <si>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</si>
  <si>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</si>
  <si>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</si>
  <si>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</si>
  <si>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</si>
  <si>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</si>
  <si>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</si>
  <si>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</si>
  <si>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</si>
  <si>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</si>
  <si>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</si>
  <si>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</si>
  <si>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</si>
  <si>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</si>
  <si>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</si>
  <si>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</si>
  <si>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</si>
  <si>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</si>
  <si>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</si>
  <si>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</si>
  <si>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</si>
  <si>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</si>
  <si>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</si>
  <si>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</si>
  <si>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</si>
  <si>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</si>
  <si>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</si>
  <si>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</si>
  <si>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</si>
  <si>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</si>
  <si>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</si>
  <si>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</si>
  <si>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</si>
  <si>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</si>
  <si>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</si>
  <si>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</si>
  <si>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</si>
  <si>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</si>
  <si>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</si>
  <si>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</si>
  <si>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</si>
  <si>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</si>
  <si>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</si>
  <si>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</si>
  <si>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</si>
  <si>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</si>
  <si>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</si>
  <si>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</si>
  <si>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</si>
  <si>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</si>
  <si>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</si>
  <si>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</si>
  <si>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</si>
  <si>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</si>
  <si>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</si>
  <si>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</si>
  <si>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</si>
  <si>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</si>
  <si>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</si>
  <si>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</si>
  <si>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</si>
  <si>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</si>
  <si>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</si>
  <si>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</si>
  <si>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</si>
  <si>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</si>
  <si>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</si>
  <si>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</si>
  <si>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</si>
  <si>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</si>
  <si>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</si>
  <si>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</si>
  <si>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</si>
  <si>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</si>
  <si>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</si>
  <si>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</si>
  <si>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</si>
  <si>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</si>
  <si>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</si>
  <si>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</si>
  <si>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</si>
  <si>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</si>
  <si>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</si>
  <si>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</si>
  <si>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</si>
  <si>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</si>
  <si>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</si>
  <si>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</si>
  <si>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</si>
  <si>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</si>
  <si>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</si>
  <si>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</si>
  <si>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</si>
  <si>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</si>
  <si>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</si>
  <si>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</si>
  <si>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</si>
  <si>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</si>
  <si>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</si>
  <si>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</si>
  <si>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</si>
  <si>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</si>
  <si>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</si>
  <si>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</si>
  <si>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</si>
  <si>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</si>
  <si>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</si>
  <si>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</si>
  <si>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</si>
  <si>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</si>
  <si>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</si>
  <si>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</si>
  <si>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</si>
  <si>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</si>
  <si>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</si>
  <si>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</si>
  <si>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</si>
  <si>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</si>
  <si>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акционерное общество «Региональная сетевая компания» (город Екатеринбург)</t>
  </si>
  <si>
    <t>нд</t>
  </si>
  <si>
    <t>0</t>
  </si>
  <si>
    <t>0.2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</si>
  <si>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</si>
  <si>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</si>
  <si>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</si>
  <si>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</si>
  <si>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</si>
  <si>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</si>
  <si>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</si>
  <si>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</si>
  <si>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</si>
  <si>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н/д</t>
  </si>
  <si>
    <t xml:space="preserve">Установка приборов учета, класс напряжения 0,22 (0,4) кВ, всего, в том числе:
</t>
  </si>
  <si>
    <t>Реконструкция ВЛ -0,4 кВ, микрорайона Южный от ТП-8, с заменой 3,005 км. линии на СИП, Североуральский городской округ</t>
  </si>
  <si>
    <t>L_024.01</t>
  </si>
  <si>
    <t>2021</t>
  </si>
  <si>
    <t>Финансирование капитальных вложений года 2021, млн. рублей (с НДС)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</si>
  <si>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</si>
  <si>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</si>
  <si>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 xml:space="preserve">   (реквизиты решения органа исполнительной власти, утвердившего инвестиционную программу)</t>
  </si>
  <si>
    <t>Приказом Министерства энергетики и ЖКХ Свердловской области от 05.07.2021 №284</t>
  </si>
  <si>
    <t>Модернизация ПС "Скала" 110/10/6 кВ, пр. победы, 103 с заменой 14 выключателей 6 кВ, замена 14 шт. устройств РЗА, МО город Каменск-Уральский</t>
  </si>
  <si>
    <t>Модернизация ИИК г. Серов, (выполнение обязательств, предусмотренных 522-ФЗ)</t>
  </si>
  <si>
    <t>Модернизация ИИК г. Среднеуральск, (выполнение обязательств, предусмотренных 522-ФЗ)</t>
  </si>
  <si>
    <t>Модернизация ИИК г. Нижние Серги, (выполнение обязательств, предусмотренных 522-ФЗ)</t>
  </si>
  <si>
    <t>Модернизация ИИК г. Североуральск, (выполнение обязательств, предусмотренных 522-ФЗ)</t>
  </si>
  <si>
    <t>Модернизация ИИК г. Краснотурьинск, (выполнение обязательств, предусмотренных 522-ФЗ)</t>
  </si>
  <si>
    <t>Строительство резервной КЛ-10 кВ от ПС "Травянская" до оп. № 2 д. Монастырка протяженностью 0,12 км., МО город Каменск-Уральский</t>
  </si>
  <si>
    <t>L_031.01</t>
  </si>
  <si>
    <t>L_032.01</t>
  </si>
  <si>
    <t>L_033.01</t>
  </si>
  <si>
    <t>L_034.01</t>
  </si>
  <si>
    <t>L_035.01</t>
  </si>
  <si>
    <t>L_036.01</t>
  </si>
  <si>
    <t>L_037.01</t>
  </si>
  <si>
    <t>3 квартал</t>
  </si>
  <si>
    <t>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</si>
</sst>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#,##0.000_ ;\-#,##0.000\ "/>
    <numFmt numFmtId="167" formatCode="0.0%"/>
  </numFmts>
  <fonts count="14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1" fillId="0" borderId="0"/>
    <xf numFmtId="9" fontId="10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left" wrapText="1"/>
    </xf>
    <xf numFmtId="0" fontId="4" fillId="0" borderId="1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left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textRotation="90" wrapText="1"/>
    </xf>
    <xf numFmtId="0" fontId="2" fillId="0" borderId="0" xfId="0" applyFont="1"/>
    <xf numFmtId="49" fontId="5" fillId="0" borderId="0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 textRotation="90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0" fontId="1" fillId="0" borderId="0" xfId="0" applyFont="1"/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90" wrapText="1"/>
    </xf>
    <xf numFmtId="0" fontId="7" fillId="0" borderId="13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13" xfId="0" applyNumberFormat="1" applyFont="1" applyBorder="1" applyAlignment="1">
      <alignment horizontal="left" wrapText="1"/>
    </xf>
    <xf numFmtId="0" fontId="7" fillId="0" borderId="13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16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10" fontId="2" fillId="0" borderId="3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center" vertical="top"/>
    </xf>
    <xf numFmtId="0" fontId="9" fillId="0" borderId="26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9" fillId="0" borderId="37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/>
    </xf>
    <xf numFmtId="2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12" fillId="0" borderId="0" xfId="0" applyNumberFormat="1" applyFont="1" applyBorder="1" applyAlignment="1"/>
    <xf numFmtId="0" fontId="6" fillId="0" borderId="0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164" fontId="2" fillId="0" borderId="13" xfId="0" applyNumberFormat="1" applyFont="1" applyFill="1" applyBorder="1" applyAlignment="1">
      <alignment horizontal="center" vertical="center"/>
    </xf>
    <xf numFmtId="10" fontId="2" fillId="0" borderId="13" xfId="3" applyNumberFormat="1" applyFont="1" applyFill="1" applyBorder="1" applyAlignment="1">
      <alignment horizontal="center" vertical="center"/>
    </xf>
    <xf numFmtId="49" fontId="2" fillId="0" borderId="13" xfId="2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13" fillId="2" borderId="13" xfId="2" applyNumberFormat="1" applyFont="1" applyFill="1" applyBorder="1" applyAlignment="1">
      <alignment horizontal="center" vertical="center"/>
    </xf>
    <xf numFmtId="0" fontId="13" fillId="2" borderId="41" xfId="2" applyFont="1" applyFill="1" applyBorder="1" applyAlignment="1">
      <alignment horizontal="left" vertical="center" wrapText="1"/>
    </xf>
    <xf numFmtId="166" fontId="2" fillId="0" borderId="13" xfId="1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/>
    </xf>
    <xf numFmtId="1" fontId="2" fillId="0" borderId="13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49" fontId="2" fillId="0" borderId="12" xfId="2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left" vertical="center" wrapText="1"/>
    </xf>
    <xf numFmtId="164" fontId="13" fillId="2" borderId="13" xfId="0" applyNumberFormat="1" applyFont="1" applyFill="1" applyBorder="1" applyAlignment="1">
      <alignment horizontal="center" vertical="center"/>
    </xf>
    <xf numFmtId="166" fontId="13" fillId="2" borderId="13" xfId="0" applyNumberFormat="1" applyFont="1" applyFill="1" applyBorder="1" applyAlignment="1">
      <alignment horizontal="center" vertical="center"/>
    </xf>
    <xf numFmtId="10" fontId="13" fillId="2" borderId="13" xfId="3" applyNumberFormat="1" applyFont="1" applyFill="1" applyBorder="1" applyAlignment="1">
      <alignment horizontal="center" vertical="center"/>
    </xf>
    <xf numFmtId="10" fontId="13" fillId="2" borderId="13" xfId="0" applyNumberFormat="1" applyFont="1" applyFill="1" applyBorder="1" applyAlignment="1">
      <alignment horizontal="center" vertical="center"/>
    </xf>
    <xf numFmtId="167" fontId="13" fillId="2" borderId="13" xfId="3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left" vertical="top" wrapText="1"/>
    </xf>
    <xf numFmtId="2" fontId="13" fillId="0" borderId="13" xfId="0" applyNumberFormat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left" vertical="center" wrapText="1"/>
    </xf>
    <xf numFmtId="165" fontId="13" fillId="0" borderId="13" xfId="1" applyNumberFormat="1" applyFont="1" applyFill="1" applyBorder="1" applyAlignment="1">
      <alignment horizontal="center" vertical="center"/>
    </xf>
    <xf numFmtId="164" fontId="13" fillId="0" borderId="13" xfId="1" applyNumberFormat="1" applyFont="1" applyFill="1" applyBorder="1" applyAlignment="1">
      <alignment horizontal="center" vertical="center"/>
    </xf>
    <xf numFmtId="166" fontId="13" fillId="0" borderId="13" xfId="1" applyNumberFormat="1" applyFont="1" applyFill="1" applyBorder="1" applyAlignment="1">
      <alignment horizontal="center" vertical="center"/>
    </xf>
    <xf numFmtId="43" fontId="13" fillId="0" borderId="13" xfId="1" applyFont="1" applyBorder="1" applyAlignment="1">
      <alignment horizontal="left" vertical="center" wrapText="1"/>
    </xf>
    <xf numFmtId="10" fontId="13" fillId="0" borderId="13" xfId="3" applyNumberFormat="1" applyFont="1" applyFill="1" applyBorder="1" applyAlignment="1">
      <alignment horizontal="center" vertical="center"/>
    </xf>
    <xf numFmtId="164" fontId="13" fillId="0" borderId="13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9" fontId="2" fillId="0" borderId="13" xfId="3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9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5" fillId="0" borderId="1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1"/>
    </xf>
    <xf numFmtId="0" fontId="5" fillId="0" borderId="5" xfId="0" applyNumberFormat="1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 wrapText="1" indent="1"/>
    </xf>
    <xf numFmtId="0" fontId="5" fillId="0" borderId="5" xfId="0" applyNumberFormat="1" applyFont="1" applyBorder="1" applyAlignment="1">
      <alignment horizontal="left" vertical="center" wrapText="1" indent="1"/>
    </xf>
    <xf numFmtId="0" fontId="5" fillId="0" borderId="6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indent="2"/>
    </xf>
    <xf numFmtId="0" fontId="5" fillId="0" borderId="5" xfId="0" applyNumberFormat="1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left" vertical="center" indent="2"/>
    </xf>
    <xf numFmtId="0" fontId="5" fillId="0" borderId="33" xfId="0" applyNumberFormat="1" applyFont="1" applyBorder="1" applyAlignment="1">
      <alignment horizontal="left" vertical="center" indent="1"/>
    </xf>
    <xf numFmtId="0" fontId="5" fillId="0" borderId="34" xfId="0" applyNumberFormat="1" applyFont="1" applyBorder="1" applyAlignment="1">
      <alignment horizontal="left" vertical="center" indent="1"/>
    </xf>
    <xf numFmtId="0" fontId="5" fillId="0" borderId="35" xfId="0" applyNumberFormat="1" applyFont="1" applyBorder="1" applyAlignment="1">
      <alignment horizontal="left" vertical="center" indent="1"/>
    </xf>
    <xf numFmtId="0" fontId="5" fillId="0" borderId="23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 indent="2"/>
    </xf>
    <xf numFmtId="0" fontId="5" fillId="0" borderId="5" xfId="0" applyNumberFormat="1" applyFont="1" applyBorder="1" applyAlignment="1">
      <alignment horizontal="left" vertical="center" wrapText="1" indent="2"/>
    </xf>
    <xf numFmtId="0" fontId="5" fillId="0" borderId="6" xfId="0" applyNumberFormat="1" applyFont="1" applyBorder="1" applyAlignment="1">
      <alignment horizontal="left" vertical="center" wrapText="1" indent="2"/>
    </xf>
    <xf numFmtId="0" fontId="5" fillId="0" borderId="4" xfId="0" applyNumberFormat="1" applyFont="1" applyBorder="1" applyAlignment="1">
      <alignment horizontal="left" vertical="center" indent="4"/>
    </xf>
    <xf numFmtId="0" fontId="5" fillId="0" borderId="5" xfId="0" applyNumberFormat="1" applyFont="1" applyBorder="1" applyAlignment="1">
      <alignment horizontal="left" vertical="center" indent="4"/>
    </xf>
    <xf numFmtId="0" fontId="5" fillId="0" borderId="6" xfId="0" applyNumberFormat="1" applyFont="1" applyBorder="1" applyAlignment="1">
      <alignment horizontal="left" vertical="center" indent="4"/>
    </xf>
    <xf numFmtId="0" fontId="5" fillId="0" borderId="4" xfId="0" applyNumberFormat="1" applyFont="1" applyBorder="1" applyAlignment="1">
      <alignment horizontal="left" vertical="center" indent="3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6" xfId="0" applyNumberFormat="1" applyFont="1" applyBorder="1" applyAlignment="1">
      <alignment horizontal="left" vertical="center" indent="3"/>
    </xf>
    <xf numFmtId="0" fontId="5" fillId="0" borderId="10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 indent="2"/>
    </xf>
    <xf numFmtId="0" fontId="5" fillId="0" borderId="34" xfId="0" applyNumberFormat="1" applyFont="1" applyBorder="1" applyAlignment="1">
      <alignment horizontal="left" vertical="center" indent="2"/>
    </xf>
    <xf numFmtId="0" fontId="5" fillId="0" borderId="35" xfId="0" applyNumberFormat="1" applyFont="1" applyBorder="1" applyAlignment="1">
      <alignment horizontal="left" vertical="center" indent="2"/>
    </xf>
    <xf numFmtId="0" fontId="5" fillId="0" borderId="10" xfId="0" applyNumberFormat="1" applyFont="1" applyBorder="1" applyAlignment="1">
      <alignment horizontal="left" vertical="center" indent="1"/>
    </xf>
    <xf numFmtId="0" fontId="5" fillId="0" borderId="1" xfId="0" applyNumberFormat="1" applyFont="1" applyBorder="1" applyAlignment="1">
      <alignment horizontal="left" vertical="center" indent="1"/>
    </xf>
    <xf numFmtId="0" fontId="5" fillId="0" borderId="11" xfId="0" applyNumberFormat="1" applyFont="1" applyBorder="1" applyAlignment="1">
      <alignment horizontal="left" vertical="center" indent="1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33" xfId="0" applyNumberFormat="1" applyFont="1" applyBorder="1" applyAlignment="1">
      <alignment horizontal="left" vertical="center"/>
    </xf>
    <xf numFmtId="0" fontId="5" fillId="0" borderId="34" xfId="0" applyNumberFormat="1" applyFont="1" applyBorder="1" applyAlignment="1">
      <alignment horizontal="left" vertical="center"/>
    </xf>
    <xf numFmtId="0" fontId="5" fillId="0" borderId="35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3"/>
    </xf>
    <xf numFmtId="0" fontId="5" fillId="0" borderId="5" xfId="0" applyNumberFormat="1" applyFont="1" applyBorder="1" applyAlignment="1">
      <alignment horizontal="left" vertical="center" wrapText="1" indent="3"/>
    </xf>
    <xf numFmtId="0" fontId="5" fillId="0" borderId="6" xfId="0" applyNumberFormat="1" applyFont="1" applyBorder="1" applyAlignment="1">
      <alignment horizontal="left" vertical="center" wrapText="1" indent="3"/>
    </xf>
    <xf numFmtId="0" fontId="5" fillId="0" borderId="8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9" xfId="0" applyNumberFormat="1" applyFont="1" applyBorder="1" applyAlignment="1">
      <alignment horizontal="left" vertical="center" indent="3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 indent="4"/>
    </xf>
    <xf numFmtId="0" fontId="5" fillId="0" borderId="5" xfId="0" applyNumberFormat="1" applyFont="1" applyBorder="1" applyAlignment="1">
      <alignment horizontal="left" vertical="center" wrapText="1" indent="4"/>
    </xf>
    <xf numFmtId="0" fontId="5" fillId="0" borderId="6" xfId="0" applyNumberFormat="1" applyFont="1" applyBorder="1" applyAlignment="1">
      <alignment horizontal="left" vertical="center" wrapText="1" indent="4"/>
    </xf>
    <xf numFmtId="0" fontId="9" fillId="0" borderId="33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center" vertical="top"/>
    </xf>
    <xf numFmtId="0" fontId="9" fillId="0" borderId="35" xfId="0" applyNumberFormat="1" applyFont="1" applyBorder="1" applyAlignment="1">
      <alignment horizontal="center" vertical="top"/>
    </xf>
    <xf numFmtId="0" fontId="2" fillId="0" borderId="4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indent="5"/>
    </xf>
    <xf numFmtId="0" fontId="5" fillId="0" borderId="5" xfId="0" applyNumberFormat="1" applyFont="1" applyBorder="1" applyAlignment="1">
      <alignment horizontal="left" vertical="center" indent="5"/>
    </xf>
    <xf numFmtId="0" fontId="5" fillId="0" borderId="6" xfId="0" applyNumberFormat="1" applyFont="1" applyBorder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5" fillId="0" borderId="0" xfId="0" applyNumberFormat="1" applyFont="1" applyFill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top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7" fontId="2" fillId="0" borderId="13" xfId="3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7" xfId="2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/>
  </sheetViews>
  <sheetFormatPr defaultRowHeight="15.75" x14ac:dyDescent="0.25"/>
  <cols>
    <col min="1" max="1" width="8" style="5" customWidth="1"/>
    <col min="2" max="2" width="22" style="5" customWidth="1"/>
    <col min="3" max="3" width="9.7109375" style="5" customWidth="1"/>
    <col min="4" max="6" width="10.28515625" style="5" customWidth="1"/>
    <col min="7" max="7" width="10.7109375" style="5" customWidth="1"/>
    <col min="8" max="17" width="5.42578125" style="5" customWidth="1"/>
    <col min="18" max="18" width="11.140625" style="5" customWidth="1"/>
    <col min="19" max="19" width="5.140625" style="5" customWidth="1"/>
    <col min="20" max="20" width="3.7109375" style="5" customWidth="1"/>
    <col min="21" max="21" width="5.140625" style="5" customWidth="1"/>
    <col min="22" max="22" width="3.7109375" style="5" customWidth="1"/>
    <col min="23" max="23" width="5.140625" style="5" customWidth="1"/>
    <col min="24" max="24" width="3.7109375" style="5" customWidth="1"/>
    <col min="25" max="25" width="5.140625" style="5" customWidth="1"/>
    <col min="26" max="26" width="3.7109375" style="5" customWidth="1"/>
    <col min="27" max="27" width="5.140625" style="5" customWidth="1"/>
    <col min="28" max="28" width="3.7109375" style="5" customWidth="1"/>
    <col min="29" max="29" width="6.7109375" style="5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1" customFormat="1" ht="10.5" x14ac:dyDescent="0.2">
      <c r="AC1" s="2" t="s">
        <v>0</v>
      </c>
    </row>
    <row r="2" spans="1:29" s="1" customFormat="1" ht="10.5" x14ac:dyDescent="0.2">
      <c r="Z2" s="142" t="s">
        <v>1</v>
      </c>
      <c r="AA2" s="142"/>
      <c r="AB2" s="142"/>
      <c r="AC2" s="142"/>
    </row>
    <row r="3" spans="1:29" s="3" customFormat="1" ht="11.25" x14ac:dyDescent="0.2">
      <c r="A3" s="143" t="s">
        <v>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</row>
    <row r="4" spans="1:29" s="3" customFormat="1" ht="11.25" x14ac:dyDescent="0.2">
      <c r="I4" s="4" t="s">
        <v>3</v>
      </c>
      <c r="J4" s="141"/>
      <c r="K4" s="141"/>
    </row>
    <row r="6" spans="1:29" s="3" customFormat="1" ht="11.25" x14ac:dyDescent="0.2">
      <c r="G6" s="4" t="s">
        <v>4</v>
      </c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6"/>
    </row>
    <row r="7" spans="1:29" s="1" customFormat="1" ht="10.5" x14ac:dyDescent="0.2">
      <c r="H7" s="146" t="s">
        <v>5</v>
      </c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7"/>
    </row>
    <row r="9" spans="1:29" s="3" customFormat="1" ht="11.25" x14ac:dyDescent="0.2">
      <c r="J9" s="4" t="s">
        <v>6</v>
      </c>
      <c r="K9" s="141"/>
      <c r="L9" s="141"/>
      <c r="M9" s="3" t="s">
        <v>7</v>
      </c>
    </row>
    <row r="11" spans="1:29" s="3" customFormat="1" ht="11.25" x14ac:dyDescent="0.2">
      <c r="J11" s="4" t="s">
        <v>8</v>
      </c>
      <c r="K11" s="147"/>
      <c r="L11" s="147"/>
      <c r="M11" s="147"/>
      <c r="N11" s="147"/>
      <c r="O11" s="147"/>
      <c r="P11" s="147"/>
      <c r="Q11" s="147"/>
      <c r="R11" s="147"/>
      <c r="S11" s="147"/>
    </row>
    <row r="12" spans="1:29" s="1" customFormat="1" ht="10.5" x14ac:dyDescent="0.2">
      <c r="K12" s="146" t="s">
        <v>9</v>
      </c>
      <c r="L12" s="146"/>
      <c r="M12" s="146"/>
      <c r="N12" s="146"/>
      <c r="O12" s="146"/>
      <c r="P12" s="146"/>
      <c r="Q12" s="146"/>
      <c r="R12" s="146"/>
      <c r="S12" s="146"/>
    </row>
    <row r="14" spans="1:29" s="8" customFormat="1" ht="10.5" x14ac:dyDescent="0.2">
      <c r="A14" s="148" t="s">
        <v>10</v>
      </c>
      <c r="B14" s="148" t="s">
        <v>11</v>
      </c>
      <c r="C14" s="148" t="s">
        <v>12</v>
      </c>
      <c r="D14" s="148" t="s">
        <v>13</v>
      </c>
      <c r="E14" s="148" t="s">
        <v>14</v>
      </c>
      <c r="F14" s="148" t="s">
        <v>15</v>
      </c>
      <c r="G14" s="148" t="s">
        <v>16</v>
      </c>
      <c r="H14" s="151" t="s">
        <v>17</v>
      </c>
      <c r="I14" s="152"/>
      <c r="J14" s="152"/>
      <c r="K14" s="152"/>
      <c r="L14" s="152"/>
      <c r="M14" s="152"/>
      <c r="N14" s="152"/>
      <c r="O14" s="152"/>
      <c r="P14" s="152"/>
      <c r="Q14" s="153"/>
      <c r="R14" s="148" t="s">
        <v>18</v>
      </c>
      <c r="S14" s="151" t="s">
        <v>19</v>
      </c>
      <c r="T14" s="152"/>
      <c r="U14" s="152"/>
      <c r="V14" s="152"/>
      <c r="W14" s="152"/>
      <c r="X14" s="152"/>
      <c r="Y14" s="152"/>
      <c r="Z14" s="152"/>
      <c r="AA14" s="152"/>
      <c r="AB14" s="153"/>
      <c r="AC14" s="148" t="s">
        <v>20</v>
      </c>
    </row>
    <row r="15" spans="1:29" s="8" customFormat="1" ht="10.5" x14ac:dyDescent="0.2">
      <c r="A15" s="149"/>
      <c r="B15" s="149"/>
      <c r="C15" s="149"/>
      <c r="D15" s="149"/>
      <c r="E15" s="149"/>
      <c r="F15" s="149"/>
      <c r="G15" s="149"/>
      <c r="H15" s="151" t="s">
        <v>21</v>
      </c>
      <c r="I15" s="152"/>
      <c r="J15" s="152"/>
      <c r="K15" s="152"/>
      <c r="L15" s="153"/>
      <c r="M15" s="151" t="s">
        <v>22</v>
      </c>
      <c r="N15" s="152"/>
      <c r="O15" s="152"/>
      <c r="P15" s="152"/>
      <c r="Q15" s="153"/>
      <c r="R15" s="149"/>
      <c r="S15" s="154" t="s">
        <v>23</v>
      </c>
      <c r="T15" s="155"/>
      <c r="U15" s="154" t="s">
        <v>24</v>
      </c>
      <c r="V15" s="155"/>
      <c r="W15" s="154" t="s">
        <v>25</v>
      </c>
      <c r="X15" s="155"/>
      <c r="Y15" s="154" t="s">
        <v>26</v>
      </c>
      <c r="Z15" s="155"/>
      <c r="AA15" s="154" t="s">
        <v>27</v>
      </c>
      <c r="AB15" s="155"/>
      <c r="AC15" s="149"/>
    </row>
    <row r="16" spans="1:29" s="8" customFormat="1" ht="10.5" x14ac:dyDescent="0.2">
      <c r="A16" s="149"/>
      <c r="B16" s="149"/>
      <c r="C16" s="149"/>
      <c r="D16" s="149"/>
      <c r="E16" s="149"/>
      <c r="F16" s="149"/>
      <c r="G16" s="149"/>
      <c r="H16" s="154" t="s">
        <v>28</v>
      </c>
      <c r="I16" s="154" t="s">
        <v>24</v>
      </c>
      <c r="J16" s="154" t="s">
        <v>29</v>
      </c>
      <c r="K16" s="154" t="s">
        <v>26</v>
      </c>
      <c r="L16" s="158" t="s">
        <v>27</v>
      </c>
      <c r="M16" s="154" t="s">
        <v>30</v>
      </c>
      <c r="N16" s="154" t="s">
        <v>24</v>
      </c>
      <c r="O16" s="154" t="s">
        <v>31</v>
      </c>
      <c r="P16" s="154" t="s">
        <v>26</v>
      </c>
      <c r="Q16" s="158" t="s">
        <v>27</v>
      </c>
      <c r="R16" s="149"/>
      <c r="S16" s="156"/>
      <c r="T16" s="157"/>
      <c r="U16" s="156"/>
      <c r="V16" s="157"/>
      <c r="W16" s="156"/>
      <c r="X16" s="157"/>
      <c r="Y16" s="156"/>
      <c r="Z16" s="157"/>
      <c r="AA16" s="156"/>
      <c r="AB16" s="157"/>
      <c r="AC16" s="149"/>
    </row>
    <row r="17" spans="1:29" s="8" customFormat="1" ht="42" x14ac:dyDescent="0.2">
      <c r="A17" s="150"/>
      <c r="B17" s="150"/>
      <c r="C17" s="150"/>
      <c r="D17" s="150"/>
      <c r="E17" s="150"/>
      <c r="F17" s="150"/>
      <c r="G17" s="150"/>
      <c r="H17" s="156"/>
      <c r="I17" s="156"/>
      <c r="J17" s="156"/>
      <c r="K17" s="156"/>
      <c r="L17" s="159"/>
      <c r="M17" s="156"/>
      <c r="N17" s="156"/>
      <c r="O17" s="156"/>
      <c r="P17" s="156"/>
      <c r="Q17" s="159"/>
      <c r="R17" s="150"/>
      <c r="S17" s="9" t="s">
        <v>32</v>
      </c>
      <c r="T17" s="10" t="s">
        <v>33</v>
      </c>
      <c r="U17" s="9" t="s">
        <v>32</v>
      </c>
      <c r="V17" s="10" t="s">
        <v>33</v>
      </c>
      <c r="W17" s="9" t="s">
        <v>32</v>
      </c>
      <c r="X17" s="10" t="s">
        <v>33</v>
      </c>
      <c r="Y17" s="9" t="s">
        <v>32</v>
      </c>
      <c r="Z17" s="10" t="s">
        <v>33</v>
      </c>
      <c r="AA17" s="9" t="s">
        <v>32</v>
      </c>
      <c r="AB17" s="10" t="s">
        <v>33</v>
      </c>
      <c r="AC17" s="150"/>
    </row>
    <row r="18" spans="1:29" s="8" customFormat="1" ht="10.5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  <c r="X18" s="11">
        <v>24</v>
      </c>
      <c r="Y18" s="11">
        <v>25</v>
      </c>
      <c r="Z18" s="11">
        <v>26</v>
      </c>
      <c r="AA18" s="11">
        <v>27</v>
      </c>
      <c r="AB18" s="11">
        <v>28</v>
      </c>
      <c r="AC18" s="11">
        <v>29</v>
      </c>
    </row>
    <row r="19" spans="1:29" s="8" customFormat="1" ht="10.5" x14ac:dyDescent="0.2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/>
    </row>
    <row r="20" spans="1:29" s="8" customFormat="1" ht="10.5" x14ac:dyDescent="0.2">
      <c r="A20" s="160" t="s">
        <v>34</v>
      </c>
      <c r="B20" s="161"/>
      <c r="C20" s="162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/>
    </row>
    <row r="22" spans="1:29" s="1" customFormat="1" ht="10.5" x14ac:dyDescent="0.2">
      <c r="A22" s="1" t="s">
        <v>35</v>
      </c>
    </row>
    <row r="23" spans="1:29" s="1" customFormat="1" ht="10.5" x14ac:dyDescent="0.2">
      <c r="A23" s="1" t="s">
        <v>36</v>
      </c>
    </row>
    <row r="24" spans="1:29" s="1" customFormat="1" ht="10.5" x14ac:dyDescent="0.2">
      <c r="A24" s="1" t="s">
        <v>37</v>
      </c>
    </row>
  </sheetData>
  <mergeCells count="37">
    <mergeCell ref="A20:C20"/>
    <mergeCell ref="H16:H17"/>
    <mergeCell ref="I16:I17"/>
    <mergeCell ref="J16:J17"/>
    <mergeCell ref="K16:K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L16:L17"/>
    <mergeCell ref="M16:M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K9:L9"/>
    <mergeCell ref="Z2:AC2"/>
    <mergeCell ref="A3:AC3"/>
    <mergeCell ref="J4:K4"/>
    <mergeCell ref="H6:R6"/>
    <mergeCell ref="H7:R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36"/>
  <sheetViews>
    <sheetView tabSelected="1" topLeftCell="A10" zoomScaleNormal="100" workbookViewId="0">
      <selection activeCell="R18" sqref="R18"/>
    </sheetView>
  </sheetViews>
  <sheetFormatPr defaultRowHeight="15.75" x14ac:dyDescent="0.25"/>
  <cols>
    <col min="1" max="1" width="8.140625" style="5" customWidth="1"/>
    <col min="2" max="2" width="27.710937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8" width="9.28515625" style="5" customWidth="1"/>
    <col min="9" max="9" width="8.7109375" style="5" customWidth="1"/>
    <col min="10" max="10" width="7.28515625" style="5" customWidth="1"/>
    <col min="11" max="11" width="9.28515625" style="5" customWidth="1"/>
    <col min="12" max="12" width="10" style="5" customWidth="1"/>
    <col min="13" max="13" width="9.140625" style="93" customWidth="1"/>
    <col min="14" max="14" width="7.28515625" style="93" customWidth="1"/>
    <col min="15" max="15" width="10.28515625" style="5" customWidth="1"/>
    <col min="16" max="16" width="9.140625" style="5" customWidth="1"/>
    <col min="17" max="17" width="13.7109375" style="99" customWidth="1"/>
    <col min="18" max="18" width="9.5703125" style="5" customWidth="1"/>
    <col min="19" max="19" width="8.42578125" style="5" customWidth="1"/>
    <col min="20" max="20" width="11" style="5" customWidth="1"/>
    <col min="21" max="256" width="9.140625" style="5"/>
    <col min="257" max="257" width="8.140625" style="5" customWidth="1"/>
    <col min="258" max="258" width="25.7109375" style="5" customWidth="1"/>
    <col min="259" max="259" width="13.7109375" style="5" customWidth="1"/>
    <col min="260" max="260" width="13.85546875" style="5" customWidth="1"/>
    <col min="261" max="261" width="13" style="5" customWidth="1"/>
    <col min="262" max="262" width="13.7109375" style="5" customWidth="1"/>
    <col min="263" max="272" width="7.28515625" style="5" customWidth="1"/>
    <col min="273" max="273" width="13.7109375" style="5" customWidth="1"/>
    <col min="274" max="274" width="9.5703125" style="5" customWidth="1"/>
    <col min="275" max="275" width="5.7109375" style="5" customWidth="1"/>
    <col min="276" max="276" width="10.28515625" style="5" customWidth="1"/>
    <col min="277" max="512" width="9.140625" style="5"/>
    <col min="513" max="513" width="8.140625" style="5" customWidth="1"/>
    <col min="514" max="514" width="25.7109375" style="5" customWidth="1"/>
    <col min="515" max="515" width="13.7109375" style="5" customWidth="1"/>
    <col min="516" max="516" width="13.85546875" style="5" customWidth="1"/>
    <col min="517" max="517" width="13" style="5" customWidth="1"/>
    <col min="518" max="518" width="13.7109375" style="5" customWidth="1"/>
    <col min="519" max="528" width="7.28515625" style="5" customWidth="1"/>
    <col min="529" max="529" width="13.7109375" style="5" customWidth="1"/>
    <col min="530" max="530" width="9.5703125" style="5" customWidth="1"/>
    <col min="531" max="531" width="5.7109375" style="5" customWidth="1"/>
    <col min="532" max="532" width="10.28515625" style="5" customWidth="1"/>
    <col min="533" max="768" width="9.140625" style="5"/>
    <col min="769" max="769" width="8.140625" style="5" customWidth="1"/>
    <col min="770" max="770" width="25.7109375" style="5" customWidth="1"/>
    <col min="771" max="771" width="13.7109375" style="5" customWidth="1"/>
    <col min="772" max="772" width="13.85546875" style="5" customWidth="1"/>
    <col min="773" max="773" width="13" style="5" customWidth="1"/>
    <col min="774" max="774" width="13.7109375" style="5" customWidth="1"/>
    <col min="775" max="784" width="7.28515625" style="5" customWidth="1"/>
    <col min="785" max="785" width="13.7109375" style="5" customWidth="1"/>
    <col min="786" max="786" width="9.5703125" style="5" customWidth="1"/>
    <col min="787" max="787" width="5.7109375" style="5" customWidth="1"/>
    <col min="788" max="788" width="10.28515625" style="5" customWidth="1"/>
    <col min="789" max="1024" width="9.140625" style="5"/>
    <col min="1025" max="1025" width="8.140625" style="5" customWidth="1"/>
    <col min="1026" max="1026" width="25.7109375" style="5" customWidth="1"/>
    <col min="1027" max="1027" width="13.7109375" style="5" customWidth="1"/>
    <col min="1028" max="1028" width="13.85546875" style="5" customWidth="1"/>
    <col min="1029" max="1029" width="13" style="5" customWidth="1"/>
    <col min="1030" max="1030" width="13.7109375" style="5" customWidth="1"/>
    <col min="1031" max="1040" width="7.28515625" style="5" customWidth="1"/>
    <col min="1041" max="1041" width="13.7109375" style="5" customWidth="1"/>
    <col min="1042" max="1042" width="9.5703125" style="5" customWidth="1"/>
    <col min="1043" max="1043" width="5.7109375" style="5" customWidth="1"/>
    <col min="1044" max="1044" width="10.28515625" style="5" customWidth="1"/>
    <col min="1045" max="1280" width="9.140625" style="5"/>
    <col min="1281" max="1281" width="8.140625" style="5" customWidth="1"/>
    <col min="1282" max="1282" width="25.7109375" style="5" customWidth="1"/>
    <col min="1283" max="1283" width="13.7109375" style="5" customWidth="1"/>
    <col min="1284" max="1284" width="13.85546875" style="5" customWidth="1"/>
    <col min="1285" max="1285" width="13" style="5" customWidth="1"/>
    <col min="1286" max="1286" width="13.7109375" style="5" customWidth="1"/>
    <col min="1287" max="1296" width="7.28515625" style="5" customWidth="1"/>
    <col min="1297" max="1297" width="13.7109375" style="5" customWidth="1"/>
    <col min="1298" max="1298" width="9.5703125" style="5" customWidth="1"/>
    <col min="1299" max="1299" width="5.7109375" style="5" customWidth="1"/>
    <col min="1300" max="1300" width="10.28515625" style="5" customWidth="1"/>
    <col min="1301" max="1536" width="9.140625" style="5"/>
    <col min="1537" max="1537" width="8.140625" style="5" customWidth="1"/>
    <col min="1538" max="1538" width="25.7109375" style="5" customWidth="1"/>
    <col min="1539" max="1539" width="13.7109375" style="5" customWidth="1"/>
    <col min="1540" max="1540" width="13.85546875" style="5" customWidth="1"/>
    <col min="1541" max="1541" width="13" style="5" customWidth="1"/>
    <col min="1542" max="1542" width="13.7109375" style="5" customWidth="1"/>
    <col min="1543" max="1552" width="7.28515625" style="5" customWidth="1"/>
    <col min="1553" max="1553" width="13.7109375" style="5" customWidth="1"/>
    <col min="1554" max="1554" width="9.5703125" style="5" customWidth="1"/>
    <col min="1555" max="1555" width="5.7109375" style="5" customWidth="1"/>
    <col min="1556" max="1556" width="10.28515625" style="5" customWidth="1"/>
    <col min="1557" max="1792" width="9.140625" style="5"/>
    <col min="1793" max="1793" width="8.140625" style="5" customWidth="1"/>
    <col min="1794" max="1794" width="25.7109375" style="5" customWidth="1"/>
    <col min="1795" max="1795" width="13.7109375" style="5" customWidth="1"/>
    <col min="1796" max="1796" width="13.85546875" style="5" customWidth="1"/>
    <col min="1797" max="1797" width="13" style="5" customWidth="1"/>
    <col min="1798" max="1798" width="13.7109375" style="5" customWidth="1"/>
    <col min="1799" max="1808" width="7.28515625" style="5" customWidth="1"/>
    <col min="1809" max="1809" width="13.7109375" style="5" customWidth="1"/>
    <col min="1810" max="1810" width="9.5703125" style="5" customWidth="1"/>
    <col min="1811" max="1811" width="5.7109375" style="5" customWidth="1"/>
    <col min="1812" max="1812" width="10.28515625" style="5" customWidth="1"/>
    <col min="1813" max="2048" width="9.140625" style="5"/>
    <col min="2049" max="2049" width="8.140625" style="5" customWidth="1"/>
    <col min="2050" max="2050" width="25.7109375" style="5" customWidth="1"/>
    <col min="2051" max="2051" width="13.7109375" style="5" customWidth="1"/>
    <col min="2052" max="2052" width="13.85546875" style="5" customWidth="1"/>
    <col min="2053" max="2053" width="13" style="5" customWidth="1"/>
    <col min="2054" max="2054" width="13.7109375" style="5" customWidth="1"/>
    <col min="2055" max="2064" width="7.28515625" style="5" customWidth="1"/>
    <col min="2065" max="2065" width="13.7109375" style="5" customWidth="1"/>
    <col min="2066" max="2066" width="9.5703125" style="5" customWidth="1"/>
    <col min="2067" max="2067" width="5.7109375" style="5" customWidth="1"/>
    <col min="2068" max="2068" width="10.28515625" style="5" customWidth="1"/>
    <col min="2069" max="2304" width="9.140625" style="5"/>
    <col min="2305" max="2305" width="8.140625" style="5" customWidth="1"/>
    <col min="2306" max="2306" width="25.7109375" style="5" customWidth="1"/>
    <col min="2307" max="2307" width="13.7109375" style="5" customWidth="1"/>
    <col min="2308" max="2308" width="13.85546875" style="5" customWidth="1"/>
    <col min="2309" max="2309" width="13" style="5" customWidth="1"/>
    <col min="2310" max="2310" width="13.7109375" style="5" customWidth="1"/>
    <col min="2311" max="2320" width="7.28515625" style="5" customWidth="1"/>
    <col min="2321" max="2321" width="13.7109375" style="5" customWidth="1"/>
    <col min="2322" max="2322" width="9.5703125" style="5" customWidth="1"/>
    <col min="2323" max="2323" width="5.7109375" style="5" customWidth="1"/>
    <col min="2324" max="2324" width="10.28515625" style="5" customWidth="1"/>
    <col min="2325" max="2560" width="9.140625" style="5"/>
    <col min="2561" max="2561" width="8.140625" style="5" customWidth="1"/>
    <col min="2562" max="2562" width="25.7109375" style="5" customWidth="1"/>
    <col min="2563" max="2563" width="13.7109375" style="5" customWidth="1"/>
    <col min="2564" max="2564" width="13.85546875" style="5" customWidth="1"/>
    <col min="2565" max="2565" width="13" style="5" customWidth="1"/>
    <col min="2566" max="2566" width="13.7109375" style="5" customWidth="1"/>
    <col min="2567" max="2576" width="7.28515625" style="5" customWidth="1"/>
    <col min="2577" max="2577" width="13.7109375" style="5" customWidth="1"/>
    <col min="2578" max="2578" width="9.5703125" style="5" customWidth="1"/>
    <col min="2579" max="2579" width="5.7109375" style="5" customWidth="1"/>
    <col min="2580" max="2580" width="10.28515625" style="5" customWidth="1"/>
    <col min="2581" max="2816" width="9.140625" style="5"/>
    <col min="2817" max="2817" width="8.140625" style="5" customWidth="1"/>
    <col min="2818" max="2818" width="25.7109375" style="5" customWidth="1"/>
    <col min="2819" max="2819" width="13.7109375" style="5" customWidth="1"/>
    <col min="2820" max="2820" width="13.85546875" style="5" customWidth="1"/>
    <col min="2821" max="2821" width="13" style="5" customWidth="1"/>
    <col min="2822" max="2822" width="13.7109375" style="5" customWidth="1"/>
    <col min="2823" max="2832" width="7.28515625" style="5" customWidth="1"/>
    <col min="2833" max="2833" width="13.7109375" style="5" customWidth="1"/>
    <col min="2834" max="2834" width="9.5703125" style="5" customWidth="1"/>
    <col min="2835" max="2835" width="5.7109375" style="5" customWidth="1"/>
    <col min="2836" max="2836" width="10.28515625" style="5" customWidth="1"/>
    <col min="2837" max="3072" width="9.140625" style="5"/>
    <col min="3073" max="3073" width="8.140625" style="5" customWidth="1"/>
    <col min="3074" max="3074" width="25.7109375" style="5" customWidth="1"/>
    <col min="3075" max="3075" width="13.7109375" style="5" customWidth="1"/>
    <col min="3076" max="3076" width="13.85546875" style="5" customWidth="1"/>
    <col min="3077" max="3077" width="13" style="5" customWidth="1"/>
    <col min="3078" max="3078" width="13.7109375" style="5" customWidth="1"/>
    <col min="3079" max="3088" width="7.28515625" style="5" customWidth="1"/>
    <col min="3089" max="3089" width="13.7109375" style="5" customWidth="1"/>
    <col min="3090" max="3090" width="9.5703125" style="5" customWidth="1"/>
    <col min="3091" max="3091" width="5.7109375" style="5" customWidth="1"/>
    <col min="3092" max="3092" width="10.28515625" style="5" customWidth="1"/>
    <col min="3093" max="3328" width="9.140625" style="5"/>
    <col min="3329" max="3329" width="8.140625" style="5" customWidth="1"/>
    <col min="3330" max="3330" width="25.7109375" style="5" customWidth="1"/>
    <col min="3331" max="3331" width="13.7109375" style="5" customWidth="1"/>
    <col min="3332" max="3332" width="13.85546875" style="5" customWidth="1"/>
    <col min="3333" max="3333" width="13" style="5" customWidth="1"/>
    <col min="3334" max="3334" width="13.7109375" style="5" customWidth="1"/>
    <col min="3335" max="3344" width="7.28515625" style="5" customWidth="1"/>
    <col min="3345" max="3345" width="13.7109375" style="5" customWidth="1"/>
    <col min="3346" max="3346" width="9.5703125" style="5" customWidth="1"/>
    <col min="3347" max="3347" width="5.7109375" style="5" customWidth="1"/>
    <col min="3348" max="3348" width="10.28515625" style="5" customWidth="1"/>
    <col min="3349" max="3584" width="9.140625" style="5"/>
    <col min="3585" max="3585" width="8.140625" style="5" customWidth="1"/>
    <col min="3586" max="3586" width="25.7109375" style="5" customWidth="1"/>
    <col min="3587" max="3587" width="13.7109375" style="5" customWidth="1"/>
    <col min="3588" max="3588" width="13.85546875" style="5" customWidth="1"/>
    <col min="3589" max="3589" width="13" style="5" customWidth="1"/>
    <col min="3590" max="3590" width="13.7109375" style="5" customWidth="1"/>
    <col min="3591" max="3600" width="7.28515625" style="5" customWidth="1"/>
    <col min="3601" max="3601" width="13.7109375" style="5" customWidth="1"/>
    <col min="3602" max="3602" width="9.5703125" style="5" customWidth="1"/>
    <col min="3603" max="3603" width="5.7109375" style="5" customWidth="1"/>
    <col min="3604" max="3604" width="10.28515625" style="5" customWidth="1"/>
    <col min="3605" max="3840" width="9.140625" style="5"/>
    <col min="3841" max="3841" width="8.140625" style="5" customWidth="1"/>
    <col min="3842" max="3842" width="25.7109375" style="5" customWidth="1"/>
    <col min="3843" max="3843" width="13.7109375" style="5" customWidth="1"/>
    <col min="3844" max="3844" width="13.85546875" style="5" customWidth="1"/>
    <col min="3845" max="3845" width="13" style="5" customWidth="1"/>
    <col min="3846" max="3846" width="13.7109375" style="5" customWidth="1"/>
    <col min="3847" max="3856" width="7.28515625" style="5" customWidth="1"/>
    <col min="3857" max="3857" width="13.7109375" style="5" customWidth="1"/>
    <col min="3858" max="3858" width="9.5703125" style="5" customWidth="1"/>
    <col min="3859" max="3859" width="5.7109375" style="5" customWidth="1"/>
    <col min="3860" max="3860" width="10.28515625" style="5" customWidth="1"/>
    <col min="3861" max="4096" width="9.140625" style="5"/>
    <col min="4097" max="4097" width="8.140625" style="5" customWidth="1"/>
    <col min="4098" max="4098" width="25.7109375" style="5" customWidth="1"/>
    <col min="4099" max="4099" width="13.7109375" style="5" customWidth="1"/>
    <col min="4100" max="4100" width="13.85546875" style="5" customWidth="1"/>
    <col min="4101" max="4101" width="13" style="5" customWidth="1"/>
    <col min="4102" max="4102" width="13.7109375" style="5" customWidth="1"/>
    <col min="4103" max="4112" width="7.28515625" style="5" customWidth="1"/>
    <col min="4113" max="4113" width="13.7109375" style="5" customWidth="1"/>
    <col min="4114" max="4114" width="9.5703125" style="5" customWidth="1"/>
    <col min="4115" max="4115" width="5.7109375" style="5" customWidth="1"/>
    <col min="4116" max="4116" width="10.28515625" style="5" customWidth="1"/>
    <col min="4117" max="4352" width="9.140625" style="5"/>
    <col min="4353" max="4353" width="8.140625" style="5" customWidth="1"/>
    <col min="4354" max="4354" width="25.7109375" style="5" customWidth="1"/>
    <col min="4355" max="4355" width="13.7109375" style="5" customWidth="1"/>
    <col min="4356" max="4356" width="13.85546875" style="5" customWidth="1"/>
    <col min="4357" max="4357" width="13" style="5" customWidth="1"/>
    <col min="4358" max="4358" width="13.7109375" style="5" customWidth="1"/>
    <col min="4359" max="4368" width="7.28515625" style="5" customWidth="1"/>
    <col min="4369" max="4369" width="13.7109375" style="5" customWidth="1"/>
    <col min="4370" max="4370" width="9.5703125" style="5" customWidth="1"/>
    <col min="4371" max="4371" width="5.7109375" style="5" customWidth="1"/>
    <col min="4372" max="4372" width="10.28515625" style="5" customWidth="1"/>
    <col min="4373" max="4608" width="9.140625" style="5"/>
    <col min="4609" max="4609" width="8.140625" style="5" customWidth="1"/>
    <col min="4610" max="4610" width="25.7109375" style="5" customWidth="1"/>
    <col min="4611" max="4611" width="13.7109375" style="5" customWidth="1"/>
    <col min="4612" max="4612" width="13.85546875" style="5" customWidth="1"/>
    <col min="4613" max="4613" width="13" style="5" customWidth="1"/>
    <col min="4614" max="4614" width="13.7109375" style="5" customWidth="1"/>
    <col min="4615" max="4624" width="7.28515625" style="5" customWidth="1"/>
    <col min="4625" max="4625" width="13.7109375" style="5" customWidth="1"/>
    <col min="4626" max="4626" width="9.5703125" style="5" customWidth="1"/>
    <col min="4627" max="4627" width="5.7109375" style="5" customWidth="1"/>
    <col min="4628" max="4628" width="10.28515625" style="5" customWidth="1"/>
    <col min="4629" max="4864" width="9.140625" style="5"/>
    <col min="4865" max="4865" width="8.140625" style="5" customWidth="1"/>
    <col min="4866" max="4866" width="25.7109375" style="5" customWidth="1"/>
    <col min="4867" max="4867" width="13.7109375" style="5" customWidth="1"/>
    <col min="4868" max="4868" width="13.85546875" style="5" customWidth="1"/>
    <col min="4869" max="4869" width="13" style="5" customWidth="1"/>
    <col min="4870" max="4870" width="13.7109375" style="5" customWidth="1"/>
    <col min="4871" max="4880" width="7.28515625" style="5" customWidth="1"/>
    <col min="4881" max="4881" width="13.7109375" style="5" customWidth="1"/>
    <col min="4882" max="4882" width="9.5703125" style="5" customWidth="1"/>
    <col min="4883" max="4883" width="5.7109375" style="5" customWidth="1"/>
    <col min="4884" max="4884" width="10.28515625" style="5" customWidth="1"/>
    <col min="4885" max="5120" width="9.140625" style="5"/>
    <col min="5121" max="5121" width="8.140625" style="5" customWidth="1"/>
    <col min="5122" max="5122" width="25.7109375" style="5" customWidth="1"/>
    <col min="5123" max="5123" width="13.7109375" style="5" customWidth="1"/>
    <col min="5124" max="5124" width="13.85546875" style="5" customWidth="1"/>
    <col min="5125" max="5125" width="13" style="5" customWidth="1"/>
    <col min="5126" max="5126" width="13.7109375" style="5" customWidth="1"/>
    <col min="5127" max="5136" width="7.28515625" style="5" customWidth="1"/>
    <col min="5137" max="5137" width="13.7109375" style="5" customWidth="1"/>
    <col min="5138" max="5138" width="9.5703125" style="5" customWidth="1"/>
    <col min="5139" max="5139" width="5.7109375" style="5" customWidth="1"/>
    <col min="5140" max="5140" width="10.28515625" style="5" customWidth="1"/>
    <col min="5141" max="5376" width="9.140625" style="5"/>
    <col min="5377" max="5377" width="8.140625" style="5" customWidth="1"/>
    <col min="5378" max="5378" width="25.7109375" style="5" customWidth="1"/>
    <col min="5379" max="5379" width="13.7109375" style="5" customWidth="1"/>
    <col min="5380" max="5380" width="13.85546875" style="5" customWidth="1"/>
    <col min="5381" max="5381" width="13" style="5" customWidth="1"/>
    <col min="5382" max="5382" width="13.7109375" style="5" customWidth="1"/>
    <col min="5383" max="5392" width="7.28515625" style="5" customWidth="1"/>
    <col min="5393" max="5393" width="13.7109375" style="5" customWidth="1"/>
    <col min="5394" max="5394" width="9.5703125" style="5" customWidth="1"/>
    <col min="5395" max="5395" width="5.7109375" style="5" customWidth="1"/>
    <col min="5396" max="5396" width="10.28515625" style="5" customWidth="1"/>
    <col min="5397" max="5632" width="9.140625" style="5"/>
    <col min="5633" max="5633" width="8.140625" style="5" customWidth="1"/>
    <col min="5634" max="5634" width="25.7109375" style="5" customWidth="1"/>
    <col min="5635" max="5635" width="13.7109375" style="5" customWidth="1"/>
    <col min="5636" max="5636" width="13.85546875" style="5" customWidth="1"/>
    <col min="5637" max="5637" width="13" style="5" customWidth="1"/>
    <col min="5638" max="5638" width="13.7109375" style="5" customWidth="1"/>
    <col min="5639" max="5648" width="7.28515625" style="5" customWidth="1"/>
    <col min="5649" max="5649" width="13.7109375" style="5" customWidth="1"/>
    <col min="5650" max="5650" width="9.5703125" style="5" customWidth="1"/>
    <col min="5651" max="5651" width="5.7109375" style="5" customWidth="1"/>
    <col min="5652" max="5652" width="10.28515625" style="5" customWidth="1"/>
    <col min="5653" max="5888" width="9.140625" style="5"/>
    <col min="5889" max="5889" width="8.140625" style="5" customWidth="1"/>
    <col min="5890" max="5890" width="25.7109375" style="5" customWidth="1"/>
    <col min="5891" max="5891" width="13.7109375" style="5" customWidth="1"/>
    <col min="5892" max="5892" width="13.85546875" style="5" customWidth="1"/>
    <col min="5893" max="5893" width="13" style="5" customWidth="1"/>
    <col min="5894" max="5894" width="13.7109375" style="5" customWidth="1"/>
    <col min="5895" max="5904" width="7.28515625" style="5" customWidth="1"/>
    <col min="5905" max="5905" width="13.7109375" style="5" customWidth="1"/>
    <col min="5906" max="5906" width="9.5703125" style="5" customWidth="1"/>
    <col min="5907" max="5907" width="5.7109375" style="5" customWidth="1"/>
    <col min="5908" max="5908" width="10.28515625" style="5" customWidth="1"/>
    <col min="5909" max="6144" width="9.140625" style="5"/>
    <col min="6145" max="6145" width="8.140625" style="5" customWidth="1"/>
    <col min="6146" max="6146" width="25.7109375" style="5" customWidth="1"/>
    <col min="6147" max="6147" width="13.7109375" style="5" customWidth="1"/>
    <col min="6148" max="6148" width="13.85546875" style="5" customWidth="1"/>
    <col min="6149" max="6149" width="13" style="5" customWidth="1"/>
    <col min="6150" max="6150" width="13.7109375" style="5" customWidth="1"/>
    <col min="6151" max="6160" width="7.28515625" style="5" customWidth="1"/>
    <col min="6161" max="6161" width="13.7109375" style="5" customWidth="1"/>
    <col min="6162" max="6162" width="9.5703125" style="5" customWidth="1"/>
    <col min="6163" max="6163" width="5.7109375" style="5" customWidth="1"/>
    <col min="6164" max="6164" width="10.28515625" style="5" customWidth="1"/>
    <col min="6165" max="6400" width="9.140625" style="5"/>
    <col min="6401" max="6401" width="8.140625" style="5" customWidth="1"/>
    <col min="6402" max="6402" width="25.7109375" style="5" customWidth="1"/>
    <col min="6403" max="6403" width="13.7109375" style="5" customWidth="1"/>
    <col min="6404" max="6404" width="13.85546875" style="5" customWidth="1"/>
    <col min="6405" max="6405" width="13" style="5" customWidth="1"/>
    <col min="6406" max="6406" width="13.7109375" style="5" customWidth="1"/>
    <col min="6407" max="6416" width="7.28515625" style="5" customWidth="1"/>
    <col min="6417" max="6417" width="13.7109375" style="5" customWidth="1"/>
    <col min="6418" max="6418" width="9.5703125" style="5" customWidth="1"/>
    <col min="6419" max="6419" width="5.7109375" style="5" customWidth="1"/>
    <col min="6420" max="6420" width="10.28515625" style="5" customWidth="1"/>
    <col min="6421" max="6656" width="9.140625" style="5"/>
    <col min="6657" max="6657" width="8.140625" style="5" customWidth="1"/>
    <col min="6658" max="6658" width="25.7109375" style="5" customWidth="1"/>
    <col min="6659" max="6659" width="13.7109375" style="5" customWidth="1"/>
    <col min="6660" max="6660" width="13.85546875" style="5" customWidth="1"/>
    <col min="6661" max="6661" width="13" style="5" customWidth="1"/>
    <col min="6662" max="6662" width="13.7109375" style="5" customWidth="1"/>
    <col min="6663" max="6672" width="7.28515625" style="5" customWidth="1"/>
    <col min="6673" max="6673" width="13.7109375" style="5" customWidth="1"/>
    <col min="6674" max="6674" width="9.5703125" style="5" customWidth="1"/>
    <col min="6675" max="6675" width="5.7109375" style="5" customWidth="1"/>
    <col min="6676" max="6676" width="10.28515625" style="5" customWidth="1"/>
    <col min="6677" max="6912" width="9.140625" style="5"/>
    <col min="6913" max="6913" width="8.140625" style="5" customWidth="1"/>
    <col min="6914" max="6914" width="25.7109375" style="5" customWidth="1"/>
    <col min="6915" max="6915" width="13.7109375" style="5" customWidth="1"/>
    <col min="6916" max="6916" width="13.85546875" style="5" customWidth="1"/>
    <col min="6917" max="6917" width="13" style="5" customWidth="1"/>
    <col min="6918" max="6918" width="13.7109375" style="5" customWidth="1"/>
    <col min="6919" max="6928" width="7.28515625" style="5" customWidth="1"/>
    <col min="6929" max="6929" width="13.7109375" style="5" customWidth="1"/>
    <col min="6930" max="6930" width="9.5703125" style="5" customWidth="1"/>
    <col min="6931" max="6931" width="5.7109375" style="5" customWidth="1"/>
    <col min="6932" max="6932" width="10.28515625" style="5" customWidth="1"/>
    <col min="6933" max="7168" width="9.140625" style="5"/>
    <col min="7169" max="7169" width="8.140625" style="5" customWidth="1"/>
    <col min="7170" max="7170" width="25.7109375" style="5" customWidth="1"/>
    <col min="7171" max="7171" width="13.7109375" style="5" customWidth="1"/>
    <col min="7172" max="7172" width="13.85546875" style="5" customWidth="1"/>
    <col min="7173" max="7173" width="13" style="5" customWidth="1"/>
    <col min="7174" max="7174" width="13.7109375" style="5" customWidth="1"/>
    <col min="7175" max="7184" width="7.28515625" style="5" customWidth="1"/>
    <col min="7185" max="7185" width="13.7109375" style="5" customWidth="1"/>
    <col min="7186" max="7186" width="9.5703125" style="5" customWidth="1"/>
    <col min="7187" max="7187" width="5.7109375" style="5" customWidth="1"/>
    <col min="7188" max="7188" width="10.28515625" style="5" customWidth="1"/>
    <col min="7189" max="7424" width="9.140625" style="5"/>
    <col min="7425" max="7425" width="8.140625" style="5" customWidth="1"/>
    <col min="7426" max="7426" width="25.7109375" style="5" customWidth="1"/>
    <col min="7427" max="7427" width="13.7109375" style="5" customWidth="1"/>
    <col min="7428" max="7428" width="13.85546875" style="5" customWidth="1"/>
    <col min="7429" max="7429" width="13" style="5" customWidth="1"/>
    <col min="7430" max="7430" width="13.7109375" style="5" customWidth="1"/>
    <col min="7431" max="7440" width="7.28515625" style="5" customWidth="1"/>
    <col min="7441" max="7441" width="13.7109375" style="5" customWidth="1"/>
    <col min="7442" max="7442" width="9.5703125" style="5" customWidth="1"/>
    <col min="7443" max="7443" width="5.7109375" style="5" customWidth="1"/>
    <col min="7444" max="7444" width="10.28515625" style="5" customWidth="1"/>
    <col min="7445" max="7680" width="9.140625" style="5"/>
    <col min="7681" max="7681" width="8.140625" style="5" customWidth="1"/>
    <col min="7682" max="7682" width="25.7109375" style="5" customWidth="1"/>
    <col min="7683" max="7683" width="13.7109375" style="5" customWidth="1"/>
    <col min="7684" max="7684" width="13.85546875" style="5" customWidth="1"/>
    <col min="7685" max="7685" width="13" style="5" customWidth="1"/>
    <col min="7686" max="7686" width="13.7109375" style="5" customWidth="1"/>
    <col min="7687" max="7696" width="7.28515625" style="5" customWidth="1"/>
    <col min="7697" max="7697" width="13.7109375" style="5" customWidth="1"/>
    <col min="7698" max="7698" width="9.5703125" style="5" customWidth="1"/>
    <col min="7699" max="7699" width="5.7109375" style="5" customWidth="1"/>
    <col min="7700" max="7700" width="10.28515625" style="5" customWidth="1"/>
    <col min="7701" max="7936" width="9.140625" style="5"/>
    <col min="7937" max="7937" width="8.140625" style="5" customWidth="1"/>
    <col min="7938" max="7938" width="25.7109375" style="5" customWidth="1"/>
    <col min="7939" max="7939" width="13.7109375" style="5" customWidth="1"/>
    <col min="7940" max="7940" width="13.85546875" style="5" customWidth="1"/>
    <col min="7941" max="7941" width="13" style="5" customWidth="1"/>
    <col min="7942" max="7942" width="13.7109375" style="5" customWidth="1"/>
    <col min="7943" max="7952" width="7.28515625" style="5" customWidth="1"/>
    <col min="7953" max="7953" width="13.7109375" style="5" customWidth="1"/>
    <col min="7954" max="7954" width="9.5703125" style="5" customWidth="1"/>
    <col min="7955" max="7955" width="5.7109375" style="5" customWidth="1"/>
    <col min="7956" max="7956" width="10.28515625" style="5" customWidth="1"/>
    <col min="7957" max="8192" width="9.140625" style="5"/>
    <col min="8193" max="8193" width="8.140625" style="5" customWidth="1"/>
    <col min="8194" max="8194" width="25.7109375" style="5" customWidth="1"/>
    <col min="8195" max="8195" width="13.7109375" style="5" customWidth="1"/>
    <col min="8196" max="8196" width="13.85546875" style="5" customWidth="1"/>
    <col min="8197" max="8197" width="13" style="5" customWidth="1"/>
    <col min="8198" max="8198" width="13.7109375" style="5" customWidth="1"/>
    <col min="8199" max="8208" width="7.28515625" style="5" customWidth="1"/>
    <col min="8209" max="8209" width="13.7109375" style="5" customWidth="1"/>
    <col min="8210" max="8210" width="9.5703125" style="5" customWidth="1"/>
    <col min="8211" max="8211" width="5.7109375" style="5" customWidth="1"/>
    <col min="8212" max="8212" width="10.28515625" style="5" customWidth="1"/>
    <col min="8213" max="8448" width="9.140625" style="5"/>
    <col min="8449" max="8449" width="8.140625" style="5" customWidth="1"/>
    <col min="8450" max="8450" width="25.7109375" style="5" customWidth="1"/>
    <col min="8451" max="8451" width="13.7109375" style="5" customWidth="1"/>
    <col min="8452" max="8452" width="13.85546875" style="5" customWidth="1"/>
    <col min="8453" max="8453" width="13" style="5" customWidth="1"/>
    <col min="8454" max="8454" width="13.7109375" style="5" customWidth="1"/>
    <col min="8455" max="8464" width="7.28515625" style="5" customWidth="1"/>
    <col min="8465" max="8465" width="13.7109375" style="5" customWidth="1"/>
    <col min="8466" max="8466" width="9.5703125" style="5" customWidth="1"/>
    <col min="8467" max="8467" width="5.7109375" style="5" customWidth="1"/>
    <col min="8468" max="8468" width="10.28515625" style="5" customWidth="1"/>
    <col min="8469" max="8704" width="9.140625" style="5"/>
    <col min="8705" max="8705" width="8.140625" style="5" customWidth="1"/>
    <col min="8706" max="8706" width="25.7109375" style="5" customWidth="1"/>
    <col min="8707" max="8707" width="13.7109375" style="5" customWidth="1"/>
    <col min="8708" max="8708" width="13.85546875" style="5" customWidth="1"/>
    <col min="8709" max="8709" width="13" style="5" customWidth="1"/>
    <col min="8710" max="8710" width="13.7109375" style="5" customWidth="1"/>
    <col min="8711" max="8720" width="7.28515625" style="5" customWidth="1"/>
    <col min="8721" max="8721" width="13.7109375" style="5" customWidth="1"/>
    <col min="8722" max="8722" width="9.5703125" style="5" customWidth="1"/>
    <col min="8723" max="8723" width="5.7109375" style="5" customWidth="1"/>
    <col min="8724" max="8724" width="10.28515625" style="5" customWidth="1"/>
    <col min="8725" max="8960" width="9.140625" style="5"/>
    <col min="8961" max="8961" width="8.140625" style="5" customWidth="1"/>
    <col min="8962" max="8962" width="25.7109375" style="5" customWidth="1"/>
    <col min="8963" max="8963" width="13.7109375" style="5" customWidth="1"/>
    <col min="8964" max="8964" width="13.85546875" style="5" customWidth="1"/>
    <col min="8965" max="8965" width="13" style="5" customWidth="1"/>
    <col min="8966" max="8966" width="13.7109375" style="5" customWidth="1"/>
    <col min="8967" max="8976" width="7.28515625" style="5" customWidth="1"/>
    <col min="8977" max="8977" width="13.7109375" style="5" customWidth="1"/>
    <col min="8978" max="8978" width="9.5703125" style="5" customWidth="1"/>
    <col min="8979" max="8979" width="5.7109375" style="5" customWidth="1"/>
    <col min="8980" max="8980" width="10.28515625" style="5" customWidth="1"/>
    <col min="8981" max="9216" width="9.140625" style="5"/>
    <col min="9217" max="9217" width="8.140625" style="5" customWidth="1"/>
    <col min="9218" max="9218" width="25.7109375" style="5" customWidth="1"/>
    <col min="9219" max="9219" width="13.7109375" style="5" customWidth="1"/>
    <col min="9220" max="9220" width="13.85546875" style="5" customWidth="1"/>
    <col min="9221" max="9221" width="13" style="5" customWidth="1"/>
    <col min="9222" max="9222" width="13.7109375" style="5" customWidth="1"/>
    <col min="9223" max="9232" width="7.28515625" style="5" customWidth="1"/>
    <col min="9233" max="9233" width="13.7109375" style="5" customWidth="1"/>
    <col min="9234" max="9234" width="9.5703125" style="5" customWidth="1"/>
    <col min="9235" max="9235" width="5.7109375" style="5" customWidth="1"/>
    <col min="9236" max="9236" width="10.28515625" style="5" customWidth="1"/>
    <col min="9237" max="9472" width="9.140625" style="5"/>
    <col min="9473" max="9473" width="8.140625" style="5" customWidth="1"/>
    <col min="9474" max="9474" width="25.7109375" style="5" customWidth="1"/>
    <col min="9475" max="9475" width="13.7109375" style="5" customWidth="1"/>
    <col min="9476" max="9476" width="13.85546875" style="5" customWidth="1"/>
    <col min="9477" max="9477" width="13" style="5" customWidth="1"/>
    <col min="9478" max="9478" width="13.7109375" style="5" customWidth="1"/>
    <col min="9479" max="9488" width="7.28515625" style="5" customWidth="1"/>
    <col min="9489" max="9489" width="13.7109375" style="5" customWidth="1"/>
    <col min="9490" max="9490" width="9.5703125" style="5" customWidth="1"/>
    <col min="9491" max="9491" width="5.7109375" style="5" customWidth="1"/>
    <col min="9492" max="9492" width="10.28515625" style="5" customWidth="1"/>
    <col min="9493" max="9728" width="9.140625" style="5"/>
    <col min="9729" max="9729" width="8.140625" style="5" customWidth="1"/>
    <col min="9730" max="9730" width="25.7109375" style="5" customWidth="1"/>
    <col min="9731" max="9731" width="13.7109375" style="5" customWidth="1"/>
    <col min="9732" max="9732" width="13.85546875" style="5" customWidth="1"/>
    <col min="9733" max="9733" width="13" style="5" customWidth="1"/>
    <col min="9734" max="9734" width="13.7109375" style="5" customWidth="1"/>
    <col min="9735" max="9744" width="7.28515625" style="5" customWidth="1"/>
    <col min="9745" max="9745" width="13.7109375" style="5" customWidth="1"/>
    <col min="9746" max="9746" width="9.5703125" style="5" customWidth="1"/>
    <col min="9747" max="9747" width="5.7109375" style="5" customWidth="1"/>
    <col min="9748" max="9748" width="10.28515625" style="5" customWidth="1"/>
    <col min="9749" max="9984" width="9.140625" style="5"/>
    <col min="9985" max="9985" width="8.140625" style="5" customWidth="1"/>
    <col min="9986" max="9986" width="25.7109375" style="5" customWidth="1"/>
    <col min="9987" max="9987" width="13.7109375" style="5" customWidth="1"/>
    <col min="9988" max="9988" width="13.85546875" style="5" customWidth="1"/>
    <col min="9989" max="9989" width="13" style="5" customWidth="1"/>
    <col min="9990" max="9990" width="13.7109375" style="5" customWidth="1"/>
    <col min="9991" max="10000" width="7.28515625" style="5" customWidth="1"/>
    <col min="10001" max="10001" width="13.7109375" style="5" customWidth="1"/>
    <col min="10002" max="10002" width="9.5703125" style="5" customWidth="1"/>
    <col min="10003" max="10003" width="5.7109375" style="5" customWidth="1"/>
    <col min="10004" max="10004" width="10.28515625" style="5" customWidth="1"/>
    <col min="10005" max="10240" width="9.140625" style="5"/>
    <col min="10241" max="10241" width="8.140625" style="5" customWidth="1"/>
    <col min="10242" max="10242" width="25.7109375" style="5" customWidth="1"/>
    <col min="10243" max="10243" width="13.7109375" style="5" customWidth="1"/>
    <col min="10244" max="10244" width="13.85546875" style="5" customWidth="1"/>
    <col min="10245" max="10245" width="13" style="5" customWidth="1"/>
    <col min="10246" max="10246" width="13.7109375" style="5" customWidth="1"/>
    <col min="10247" max="10256" width="7.28515625" style="5" customWidth="1"/>
    <col min="10257" max="10257" width="13.7109375" style="5" customWidth="1"/>
    <col min="10258" max="10258" width="9.5703125" style="5" customWidth="1"/>
    <col min="10259" max="10259" width="5.7109375" style="5" customWidth="1"/>
    <col min="10260" max="10260" width="10.28515625" style="5" customWidth="1"/>
    <col min="10261" max="10496" width="9.140625" style="5"/>
    <col min="10497" max="10497" width="8.140625" style="5" customWidth="1"/>
    <col min="10498" max="10498" width="25.7109375" style="5" customWidth="1"/>
    <col min="10499" max="10499" width="13.7109375" style="5" customWidth="1"/>
    <col min="10500" max="10500" width="13.85546875" style="5" customWidth="1"/>
    <col min="10501" max="10501" width="13" style="5" customWidth="1"/>
    <col min="10502" max="10502" width="13.7109375" style="5" customWidth="1"/>
    <col min="10503" max="10512" width="7.28515625" style="5" customWidth="1"/>
    <col min="10513" max="10513" width="13.7109375" style="5" customWidth="1"/>
    <col min="10514" max="10514" width="9.5703125" style="5" customWidth="1"/>
    <col min="10515" max="10515" width="5.7109375" style="5" customWidth="1"/>
    <col min="10516" max="10516" width="10.28515625" style="5" customWidth="1"/>
    <col min="10517" max="10752" width="9.140625" style="5"/>
    <col min="10753" max="10753" width="8.140625" style="5" customWidth="1"/>
    <col min="10754" max="10754" width="25.7109375" style="5" customWidth="1"/>
    <col min="10755" max="10755" width="13.7109375" style="5" customWidth="1"/>
    <col min="10756" max="10756" width="13.85546875" style="5" customWidth="1"/>
    <col min="10757" max="10757" width="13" style="5" customWidth="1"/>
    <col min="10758" max="10758" width="13.7109375" style="5" customWidth="1"/>
    <col min="10759" max="10768" width="7.28515625" style="5" customWidth="1"/>
    <col min="10769" max="10769" width="13.7109375" style="5" customWidth="1"/>
    <col min="10770" max="10770" width="9.5703125" style="5" customWidth="1"/>
    <col min="10771" max="10771" width="5.7109375" style="5" customWidth="1"/>
    <col min="10772" max="10772" width="10.28515625" style="5" customWidth="1"/>
    <col min="10773" max="11008" width="9.140625" style="5"/>
    <col min="11009" max="11009" width="8.140625" style="5" customWidth="1"/>
    <col min="11010" max="11010" width="25.7109375" style="5" customWidth="1"/>
    <col min="11011" max="11011" width="13.7109375" style="5" customWidth="1"/>
    <col min="11012" max="11012" width="13.85546875" style="5" customWidth="1"/>
    <col min="11013" max="11013" width="13" style="5" customWidth="1"/>
    <col min="11014" max="11014" width="13.7109375" style="5" customWidth="1"/>
    <col min="11015" max="11024" width="7.28515625" style="5" customWidth="1"/>
    <col min="11025" max="11025" width="13.7109375" style="5" customWidth="1"/>
    <col min="11026" max="11026" width="9.5703125" style="5" customWidth="1"/>
    <col min="11027" max="11027" width="5.7109375" style="5" customWidth="1"/>
    <col min="11028" max="11028" width="10.28515625" style="5" customWidth="1"/>
    <col min="11029" max="11264" width="9.140625" style="5"/>
    <col min="11265" max="11265" width="8.140625" style="5" customWidth="1"/>
    <col min="11266" max="11266" width="25.7109375" style="5" customWidth="1"/>
    <col min="11267" max="11267" width="13.7109375" style="5" customWidth="1"/>
    <col min="11268" max="11268" width="13.85546875" style="5" customWidth="1"/>
    <col min="11269" max="11269" width="13" style="5" customWidth="1"/>
    <col min="11270" max="11270" width="13.7109375" style="5" customWidth="1"/>
    <col min="11271" max="11280" width="7.28515625" style="5" customWidth="1"/>
    <col min="11281" max="11281" width="13.7109375" style="5" customWidth="1"/>
    <col min="11282" max="11282" width="9.5703125" style="5" customWidth="1"/>
    <col min="11283" max="11283" width="5.7109375" style="5" customWidth="1"/>
    <col min="11284" max="11284" width="10.28515625" style="5" customWidth="1"/>
    <col min="11285" max="11520" width="9.140625" style="5"/>
    <col min="11521" max="11521" width="8.140625" style="5" customWidth="1"/>
    <col min="11522" max="11522" width="25.7109375" style="5" customWidth="1"/>
    <col min="11523" max="11523" width="13.7109375" style="5" customWidth="1"/>
    <col min="11524" max="11524" width="13.85546875" style="5" customWidth="1"/>
    <col min="11525" max="11525" width="13" style="5" customWidth="1"/>
    <col min="11526" max="11526" width="13.7109375" style="5" customWidth="1"/>
    <col min="11527" max="11536" width="7.28515625" style="5" customWidth="1"/>
    <col min="11537" max="11537" width="13.7109375" style="5" customWidth="1"/>
    <col min="11538" max="11538" width="9.5703125" style="5" customWidth="1"/>
    <col min="11539" max="11539" width="5.7109375" style="5" customWidth="1"/>
    <col min="11540" max="11540" width="10.28515625" style="5" customWidth="1"/>
    <col min="11541" max="11776" width="9.140625" style="5"/>
    <col min="11777" max="11777" width="8.140625" style="5" customWidth="1"/>
    <col min="11778" max="11778" width="25.7109375" style="5" customWidth="1"/>
    <col min="11779" max="11779" width="13.7109375" style="5" customWidth="1"/>
    <col min="11780" max="11780" width="13.85546875" style="5" customWidth="1"/>
    <col min="11781" max="11781" width="13" style="5" customWidth="1"/>
    <col min="11782" max="11782" width="13.7109375" style="5" customWidth="1"/>
    <col min="11783" max="11792" width="7.28515625" style="5" customWidth="1"/>
    <col min="11793" max="11793" width="13.7109375" style="5" customWidth="1"/>
    <col min="11794" max="11794" width="9.5703125" style="5" customWidth="1"/>
    <col min="11795" max="11795" width="5.7109375" style="5" customWidth="1"/>
    <col min="11796" max="11796" width="10.28515625" style="5" customWidth="1"/>
    <col min="11797" max="12032" width="9.140625" style="5"/>
    <col min="12033" max="12033" width="8.140625" style="5" customWidth="1"/>
    <col min="12034" max="12034" width="25.7109375" style="5" customWidth="1"/>
    <col min="12035" max="12035" width="13.7109375" style="5" customWidth="1"/>
    <col min="12036" max="12036" width="13.85546875" style="5" customWidth="1"/>
    <col min="12037" max="12037" width="13" style="5" customWidth="1"/>
    <col min="12038" max="12038" width="13.7109375" style="5" customWidth="1"/>
    <col min="12039" max="12048" width="7.28515625" style="5" customWidth="1"/>
    <col min="12049" max="12049" width="13.7109375" style="5" customWidth="1"/>
    <col min="12050" max="12050" width="9.5703125" style="5" customWidth="1"/>
    <col min="12051" max="12051" width="5.7109375" style="5" customWidth="1"/>
    <col min="12052" max="12052" width="10.28515625" style="5" customWidth="1"/>
    <col min="12053" max="12288" width="9.140625" style="5"/>
    <col min="12289" max="12289" width="8.140625" style="5" customWidth="1"/>
    <col min="12290" max="12290" width="25.7109375" style="5" customWidth="1"/>
    <col min="12291" max="12291" width="13.7109375" style="5" customWidth="1"/>
    <col min="12292" max="12292" width="13.85546875" style="5" customWidth="1"/>
    <col min="12293" max="12293" width="13" style="5" customWidth="1"/>
    <col min="12294" max="12294" width="13.7109375" style="5" customWidth="1"/>
    <col min="12295" max="12304" width="7.28515625" style="5" customWidth="1"/>
    <col min="12305" max="12305" width="13.7109375" style="5" customWidth="1"/>
    <col min="12306" max="12306" width="9.5703125" style="5" customWidth="1"/>
    <col min="12307" max="12307" width="5.7109375" style="5" customWidth="1"/>
    <col min="12308" max="12308" width="10.28515625" style="5" customWidth="1"/>
    <col min="12309" max="12544" width="9.140625" style="5"/>
    <col min="12545" max="12545" width="8.140625" style="5" customWidth="1"/>
    <col min="12546" max="12546" width="25.7109375" style="5" customWidth="1"/>
    <col min="12547" max="12547" width="13.7109375" style="5" customWidth="1"/>
    <col min="12548" max="12548" width="13.85546875" style="5" customWidth="1"/>
    <col min="12549" max="12549" width="13" style="5" customWidth="1"/>
    <col min="12550" max="12550" width="13.7109375" style="5" customWidth="1"/>
    <col min="12551" max="12560" width="7.28515625" style="5" customWidth="1"/>
    <col min="12561" max="12561" width="13.7109375" style="5" customWidth="1"/>
    <col min="12562" max="12562" width="9.5703125" style="5" customWidth="1"/>
    <col min="12563" max="12563" width="5.7109375" style="5" customWidth="1"/>
    <col min="12564" max="12564" width="10.28515625" style="5" customWidth="1"/>
    <col min="12565" max="12800" width="9.140625" style="5"/>
    <col min="12801" max="12801" width="8.140625" style="5" customWidth="1"/>
    <col min="12802" max="12802" width="25.7109375" style="5" customWidth="1"/>
    <col min="12803" max="12803" width="13.7109375" style="5" customWidth="1"/>
    <col min="12804" max="12804" width="13.85546875" style="5" customWidth="1"/>
    <col min="12805" max="12805" width="13" style="5" customWidth="1"/>
    <col min="12806" max="12806" width="13.7109375" style="5" customWidth="1"/>
    <col min="12807" max="12816" width="7.28515625" style="5" customWidth="1"/>
    <col min="12817" max="12817" width="13.7109375" style="5" customWidth="1"/>
    <col min="12818" max="12818" width="9.5703125" style="5" customWidth="1"/>
    <col min="12819" max="12819" width="5.7109375" style="5" customWidth="1"/>
    <col min="12820" max="12820" width="10.28515625" style="5" customWidth="1"/>
    <col min="12821" max="13056" width="9.140625" style="5"/>
    <col min="13057" max="13057" width="8.140625" style="5" customWidth="1"/>
    <col min="13058" max="13058" width="25.7109375" style="5" customWidth="1"/>
    <col min="13059" max="13059" width="13.7109375" style="5" customWidth="1"/>
    <col min="13060" max="13060" width="13.85546875" style="5" customWidth="1"/>
    <col min="13061" max="13061" width="13" style="5" customWidth="1"/>
    <col min="13062" max="13062" width="13.7109375" style="5" customWidth="1"/>
    <col min="13063" max="13072" width="7.28515625" style="5" customWidth="1"/>
    <col min="13073" max="13073" width="13.7109375" style="5" customWidth="1"/>
    <col min="13074" max="13074" width="9.5703125" style="5" customWidth="1"/>
    <col min="13075" max="13075" width="5.7109375" style="5" customWidth="1"/>
    <col min="13076" max="13076" width="10.28515625" style="5" customWidth="1"/>
    <col min="13077" max="13312" width="9.140625" style="5"/>
    <col min="13313" max="13313" width="8.140625" style="5" customWidth="1"/>
    <col min="13314" max="13314" width="25.7109375" style="5" customWidth="1"/>
    <col min="13315" max="13315" width="13.7109375" style="5" customWidth="1"/>
    <col min="13316" max="13316" width="13.85546875" style="5" customWidth="1"/>
    <col min="13317" max="13317" width="13" style="5" customWidth="1"/>
    <col min="13318" max="13318" width="13.7109375" style="5" customWidth="1"/>
    <col min="13319" max="13328" width="7.28515625" style="5" customWidth="1"/>
    <col min="13329" max="13329" width="13.7109375" style="5" customWidth="1"/>
    <col min="13330" max="13330" width="9.5703125" style="5" customWidth="1"/>
    <col min="13331" max="13331" width="5.7109375" style="5" customWidth="1"/>
    <col min="13332" max="13332" width="10.28515625" style="5" customWidth="1"/>
    <col min="13333" max="13568" width="9.140625" style="5"/>
    <col min="13569" max="13569" width="8.140625" style="5" customWidth="1"/>
    <col min="13570" max="13570" width="25.7109375" style="5" customWidth="1"/>
    <col min="13571" max="13571" width="13.7109375" style="5" customWidth="1"/>
    <col min="13572" max="13572" width="13.85546875" style="5" customWidth="1"/>
    <col min="13573" max="13573" width="13" style="5" customWidth="1"/>
    <col min="13574" max="13574" width="13.7109375" style="5" customWidth="1"/>
    <col min="13575" max="13584" width="7.28515625" style="5" customWidth="1"/>
    <col min="13585" max="13585" width="13.7109375" style="5" customWidth="1"/>
    <col min="13586" max="13586" width="9.5703125" style="5" customWidth="1"/>
    <col min="13587" max="13587" width="5.7109375" style="5" customWidth="1"/>
    <col min="13588" max="13588" width="10.28515625" style="5" customWidth="1"/>
    <col min="13589" max="13824" width="9.140625" style="5"/>
    <col min="13825" max="13825" width="8.140625" style="5" customWidth="1"/>
    <col min="13826" max="13826" width="25.7109375" style="5" customWidth="1"/>
    <col min="13827" max="13827" width="13.7109375" style="5" customWidth="1"/>
    <col min="13828" max="13828" width="13.85546875" style="5" customWidth="1"/>
    <col min="13829" max="13829" width="13" style="5" customWidth="1"/>
    <col min="13830" max="13830" width="13.7109375" style="5" customWidth="1"/>
    <col min="13831" max="13840" width="7.28515625" style="5" customWidth="1"/>
    <col min="13841" max="13841" width="13.7109375" style="5" customWidth="1"/>
    <col min="13842" max="13842" width="9.5703125" style="5" customWidth="1"/>
    <col min="13843" max="13843" width="5.7109375" style="5" customWidth="1"/>
    <col min="13844" max="13844" width="10.28515625" style="5" customWidth="1"/>
    <col min="13845" max="14080" width="9.140625" style="5"/>
    <col min="14081" max="14081" width="8.140625" style="5" customWidth="1"/>
    <col min="14082" max="14082" width="25.7109375" style="5" customWidth="1"/>
    <col min="14083" max="14083" width="13.7109375" style="5" customWidth="1"/>
    <col min="14084" max="14084" width="13.85546875" style="5" customWidth="1"/>
    <col min="14085" max="14085" width="13" style="5" customWidth="1"/>
    <col min="14086" max="14086" width="13.7109375" style="5" customWidth="1"/>
    <col min="14087" max="14096" width="7.28515625" style="5" customWidth="1"/>
    <col min="14097" max="14097" width="13.7109375" style="5" customWidth="1"/>
    <col min="14098" max="14098" width="9.5703125" style="5" customWidth="1"/>
    <col min="14099" max="14099" width="5.7109375" style="5" customWidth="1"/>
    <col min="14100" max="14100" width="10.28515625" style="5" customWidth="1"/>
    <col min="14101" max="14336" width="9.140625" style="5"/>
    <col min="14337" max="14337" width="8.140625" style="5" customWidth="1"/>
    <col min="14338" max="14338" width="25.7109375" style="5" customWidth="1"/>
    <col min="14339" max="14339" width="13.7109375" style="5" customWidth="1"/>
    <col min="14340" max="14340" width="13.85546875" style="5" customWidth="1"/>
    <col min="14341" max="14341" width="13" style="5" customWidth="1"/>
    <col min="14342" max="14342" width="13.7109375" style="5" customWidth="1"/>
    <col min="14343" max="14352" width="7.28515625" style="5" customWidth="1"/>
    <col min="14353" max="14353" width="13.7109375" style="5" customWidth="1"/>
    <col min="14354" max="14354" width="9.5703125" style="5" customWidth="1"/>
    <col min="14355" max="14355" width="5.7109375" style="5" customWidth="1"/>
    <col min="14356" max="14356" width="10.28515625" style="5" customWidth="1"/>
    <col min="14357" max="14592" width="9.140625" style="5"/>
    <col min="14593" max="14593" width="8.140625" style="5" customWidth="1"/>
    <col min="14594" max="14594" width="25.7109375" style="5" customWidth="1"/>
    <col min="14595" max="14595" width="13.7109375" style="5" customWidth="1"/>
    <col min="14596" max="14596" width="13.85546875" style="5" customWidth="1"/>
    <col min="14597" max="14597" width="13" style="5" customWidth="1"/>
    <col min="14598" max="14598" width="13.7109375" style="5" customWidth="1"/>
    <col min="14599" max="14608" width="7.28515625" style="5" customWidth="1"/>
    <col min="14609" max="14609" width="13.7109375" style="5" customWidth="1"/>
    <col min="14610" max="14610" width="9.5703125" style="5" customWidth="1"/>
    <col min="14611" max="14611" width="5.7109375" style="5" customWidth="1"/>
    <col min="14612" max="14612" width="10.28515625" style="5" customWidth="1"/>
    <col min="14613" max="14848" width="9.140625" style="5"/>
    <col min="14849" max="14849" width="8.140625" style="5" customWidth="1"/>
    <col min="14850" max="14850" width="25.7109375" style="5" customWidth="1"/>
    <col min="14851" max="14851" width="13.7109375" style="5" customWidth="1"/>
    <col min="14852" max="14852" width="13.85546875" style="5" customWidth="1"/>
    <col min="14853" max="14853" width="13" style="5" customWidth="1"/>
    <col min="14854" max="14854" width="13.7109375" style="5" customWidth="1"/>
    <col min="14855" max="14864" width="7.28515625" style="5" customWidth="1"/>
    <col min="14865" max="14865" width="13.7109375" style="5" customWidth="1"/>
    <col min="14866" max="14866" width="9.5703125" style="5" customWidth="1"/>
    <col min="14867" max="14867" width="5.7109375" style="5" customWidth="1"/>
    <col min="14868" max="14868" width="10.28515625" style="5" customWidth="1"/>
    <col min="14869" max="15104" width="9.140625" style="5"/>
    <col min="15105" max="15105" width="8.140625" style="5" customWidth="1"/>
    <col min="15106" max="15106" width="25.7109375" style="5" customWidth="1"/>
    <col min="15107" max="15107" width="13.7109375" style="5" customWidth="1"/>
    <col min="15108" max="15108" width="13.85546875" style="5" customWidth="1"/>
    <col min="15109" max="15109" width="13" style="5" customWidth="1"/>
    <col min="15110" max="15110" width="13.7109375" style="5" customWidth="1"/>
    <col min="15111" max="15120" width="7.28515625" style="5" customWidth="1"/>
    <col min="15121" max="15121" width="13.7109375" style="5" customWidth="1"/>
    <col min="15122" max="15122" width="9.5703125" style="5" customWidth="1"/>
    <col min="15123" max="15123" width="5.7109375" style="5" customWidth="1"/>
    <col min="15124" max="15124" width="10.28515625" style="5" customWidth="1"/>
    <col min="15125" max="15360" width="9.140625" style="5"/>
    <col min="15361" max="15361" width="8.140625" style="5" customWidth="1"/>
    <col min="15362" max="15362" width="25.7109375" style="5" customWidth="1"/>
    <col min="15363" max="15363" width="13.7109375" style="5" customWidth="1"/>
    <col min="15364" max="15364" width="13.85546875" style="5" customWidth="1"/>
    <col min="15365" max="15365" width="13" style="5" customWidth="1"/>
    <col min="15366" max="15366" width="13.7109375" style="5" customWidth="1"/>
    <col min="15367" max="15376" width="7.28515625" style="5" customWidth="1"/>
    <col min="15377" max="15377" width="13.7109375" style="5" customWidth="1"/>
    <col min="15378" max="15378" width="9.5703125" style="5" customWidth="1"/>
    <col min="15379" max="15379" width="5.7109375" style="5" customWidth="1"/>
    <col min="15380" max="15380" width="10.28515625" style="5" customWidth="1"/>
    <col min="15381" max="15616" width="9.140625" style="5"/>
    <col min="15617" max="15617" width="8.140625" style="5" customWidth="1"/>
    <col min="15618" max="15618" width="25.7109375" style="5" customWidth="1"/>
    <col min="15619" max="15619" width="13.7109375" style="5" customWidth="1"/>
    <col min="15620" max="15620" width="13.85546875" style="5" customWidth="1"/>
    <col min="15621" max="15621" width="13" style="5" customWidth="1"/>
    <col min="15622" max="15622" width="13.7109375" style="5" customWidth="1"/>
    <col min="15623" max="15632" width="7.28515625" style="5" customWidth="1"/>
    <col min="15633" max="15633" width="13.7109375" style="5" customWidth="1"/>
    <col min="15634" max="15634" width="9.5703125" style="5" customWidth="1"/>
    <col min="15635" max="15635" width="5.7109375" style="5" customWidth="1"/>
    <col min="15636" max="15636" width="10.28515625" style="5" customWidth="1"/>
    <col min="15637" max="15872" width="9.140625" style="5"/>
    <col min="15873" max="15873" width="8.140625" style="5" customWidth="1"/>
    <col min="15874" max="15874" width="25.7109375" style="5" customWidth="1"/>
    <col min="15875" max="15875" width="13.7109375" style="5" customWidth="1"/>
    <col min="15876" max="15876" width="13.85546875" style="5" customWidth="1"/>
    <col min="15877" max="15877" width="13" style="5" customWidth="1"/>
    <col min="15878" max="15878" width="13.7109375" style="5" customWidth="1"/>
    <col min="15879" max="15888" width="7.28515625" style="5" customWidth="1"/>
    <col min="15889" max="15889" width="13.7109375" style="5" customWidth="1"/>
    <col min="15890" max="15890" width="9.5703125" style="5" customWidth="1"/>
    <col min="15891" max="15891" width="5.7109375" style="5" customWidth="1"/>
    <col min="15892" max="15892" width="10.28515625" style="5" customWidth="1"/>
    <col min="15893" max="16128" width="9.140625" style="5"/>
    <col min="16129" max="16129" width="8.140625" style="5" customWidth="1"/>
    <col min="16130" max="16130" width="25.7109375" style="5" customWidth="1"/>
    <col min="16131" max="16131" width="13.7109375" style="5" customWidth="1"/>
    <col min="16132" max="16132" width="13.85546875" style="5" customWidth="1"/>
    <col min="16133" max="16133" width="13" style="5" customWidth="1"/>
    <col min="16134" max="16134" width="13.7109375" style="5" customWidth="1"/>
    <col min="16135" max="16144" width="7.28515625" style="5" customWidth="1"/>
    <col min="16145" max="16145" width="13.7109375" style="5" customWidth="1"/>
    <col min="16146" max="16146" width="9.5703125" style="5" customWidth="1"/>
    <col min="16147" max="16147" width="5.7109375" style="5" customWidth="1"/>
    <col min="16148" max="16148" width="10.28515625" style="5" customWidth="1"/>
    <col min="16149" max="16384" width="9.140625" style="5"/>
  </cols>
  <sheetData>
    <row r="1" spans="1:21" s="15" customFormat="1" ht="12" x14ac:dyDescent="0.2">
      <c r="M1" s="91"/>
      <c r="N1" s="91"/>
      <c r="Q1" s="98"/>
      <c r="R1" s="91"/>
      <c r="S1" s="91"/>
      <c r="T1" s="101" t="s">
        <v>679</v>
      </c>
    </row>
    <row r="2" spans="1:21" s="15" customFormat="1" ht="25.5" customHeight="1" x14ac:dyDescent="0.2">
      <c r="M2" s="91"/>
      <c r="N2" s="91"/>
      <c r="Q2" s="98"/>
      <c r="R2" s="325" t="s">
        <v>1</v>
      </c>
      <c r="S2" s="325"/>
      <c r="T2" s="325"/>
    </row>
    <row r="3" spans="1:21" s="17" customFormat="1" ht="12.75" x14ac:dyDescent="0.2">
      <c r="A3" s="165" t="s">
        <v>680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1" s="17" customFormat="1" ht="12.75" x14ac:dyDescent="0.2">
      <c r="G4" s="18" t="s">
        <v>681</v>
      </c>
      <c r="H4" s="88" t="s">
        <v>728</v>
      </c>
      <c r="I4" s="113" t="s">
        <v>729</v>
      </c>
      <c r="J4" s="163" t="s">
        <v>708</v>
      </c>
      <c r="K4" s="163"/>
      <c r="L4" s="17" t="s">
        <v>682</v>
      </c>
      <c r="M4" s="92"/>
      <c r="N4" s="92"/>
      <c r="Q4" s="97"/>
    </row>
    <row r="6" spans="1:21" s="17" customFormat="1" ht="12.75" x14ac:dyDescent="0.2">
      <c r="F6" s="18" t="s">
        <v>4</v>
      </c>
      <c r="G6" s="326" t="s">
        <v>691</v>
      </c>
      <c r="H6" s="326"/>
      <c r="I6" s="326"/>
      <c r="J6" s="326"/>
      <c r="K6" s="326"/>
      <c r="L6" s="326"/>
      <c r="M6" s="326"/>
      <c r="N6" s="326"/>
      <c r="O6" s="326"/>
      <c r="P6" s="19"/>
      <c r="Q6" s="97"/>
    </row>
    <row r="7" spans="1:21" s="3" customFormat="1" ht="11.25" x14ac:dyDescent="0.2">
      <c r="G7" s="185" t="s">
        <v>5</v>
      </c>
      <c r="H7" s="185"/>
      <c r="I7" s="185"/>
      <c r="J7" s="185"/>
      <c r="K7" s="185"/>
      <c r="L7" s="185"/>
      <c r="M7" s="185"/>
      <c r="N7" s="185"/>
      <c r="O7" s="185"/>
      <c r="P7" s="20"/>
      <c r="Q7" s="96"/>
    </row>
    <row r="9" spans="1:21" s="17" customFormat="1" ht="12.75" x14ac:dyDescent="0.2">
      <c r="I9" s="18" t="s">
        <v>6</v>
      </c>
      <c r="J9" s="163" t="s">
        <v>708</v>
      </c>
      <c r="K9" s="163"/>
      <c r="L9" s="17" t="s">
        <v>7</v>
      </c>
      <c r="M9" s="92"/>
      <c r="N9" s="92"/>
      <c r="Q9" s="97"/>
    </row>
    <row r="11" spans="1:21" s="17" customFormat="1" ht="16.5" customHeight="1" x14ac:dyDescent="0.2">
      <c r="G11" s="90" t="s">
        <v>8</v>
      </c>
      <c r="H11" s="327" t="s">
        <v>713</v>
      </c>
      <c r="I11" s="327"/>
      <c r="J11" s="327"/>
      <c r="K11" s="327"/>
      <c r="L11" s="327"/>
      <c r="M11" s="327"/>
      <c r="N11" s="327"/>
      <c r="O11" s="327"/>
      <c r="P11" s="327"/>
      <c r="Q11" s="100"/>
      <c r="R11" s="89"/>
      <c r="S11" s="89"/>
      <c r="T11" s="89"/>
    </row>
    <row r="12" spans="1:21" s="3" customFormat="1" ht="11.25" x14ac:dyDescent="0.2">
      <c r="H12" s="328" t="s">
        <v>712</v>
      </c>
      <c r="I12" s="328"/>
      <c r="J12" s="328"/>
      <c r="K12" s="328"/>
      <c r="L12" s="328"/>
      <c r="M12" s="328"/>
      <c r="N12" s="328"/>
      <c r="O12" s="328"/>
      <c r="P12" s="328"/>
      <c r="Q12" s="96"/>
    </row>
    <row r="14" spans="1:21" s="15" customFormat="1" ht="54.75" customHeight="1" x14ac:dyDescent="0.2">
      <c r="A14" s="195" t="s">
        <v>40</v>
      </c>
      <c r="B14" s="195" t="s">
        <v>41</v>
      </c>
      <c r="C14" s="195" t="s">
        <v>12</v>
      </c>
      <c r="D14" s="195" t="s">
        <v>683</v>
      </c>
      <c r="E14" s="195" t="s">
        <v>710</v>
      </c>
      <c r="F14" s="195" t="s">
        <v>711</v>
      </c>
      <c r="G14" s="205" t="s">
        <v>709</v>
      </c>
      <c r="H14" s="206"/>
      <c r="I14" s="206"/>
      <c r="J14" s="206"/>
      <c r="K14" s="206"/>
      <c r="L14" s="206"/>
      <c r="M14" s="206"/>
      <c r="N14" s="206"/>
      <c r="O14" s="206"/>
      <c r="P14" s="207"/>
      <c r="Q14" s="195" t="s">
        <v>684</v>
      </c>
      <c r="R14" s="205" t="s">
        <v>685</v>
      </c>
      <c r="S14" s="207"/>
      <c r="T14" s="195" t="s">
        <v>20</v>
      </c>
      <c r="U14" s="94"/>
    </row>
    <row r="15" spans="1:21" s="15" customFormat="1" ht="15" customHeight="1" x14ac:dyDescent="0.2">
      <c r="A15" s="196"/>
      <c r="B15" s="196"/>
      <c r="C15" s="196"/>
      <c r="D15" s="196"/>
      <c r="E15" s="196"/>
      <c r="F15" s="196"/>
      <c r="G15" s="205" t="s">
        <v>686</v>
      </c>
      <c r="H15" s="207"/>
      <c r="I15" s="205" t="s">
        <v>687</v>
      </c>
      <c r="J15" s="207"/>
      <c r="K15" s="205" t="s">
        <v>688</v>
      </c>
      <c r="L15" s="207"/>
      <c r="M15" s="329" t="s">
        <v>689</v>
      </c>
      <c r="N15" s="330"/>
      <c r="O15" s="205" t="s">
        <v>690</v>
      </c>
      <c r="P15" s="207"/>
      <c r="Q15" s="196"/>
      <c r="R15" s="331" t="s">
        <v>32</v>
      </c>
      <c r="S15" s="333" t="s">
        <v>33</v>
      </c>
      <c r="T15" s="196"/>
    </row>
    <row r="16" spans="1:21" s="15" customFormat="1" ht="83.25" customHeight="1" x14ac:dyDescent="0.2">
      <c r="A16" s="197"/>
      <c r="B16" s="197"/>
      <c r="C16" s="197"/>
      <c r="D16" s="197"/>
      <c r="E16" s="211"/>
      <c r="F16" s="211"/>
      <c r="G16" s="109" t="s">
        <v>21</v>
      </c>
      <c r="H16" s="109" t="s">
        <v>22</v>
      </c>
      <c r="I16" s="109" t="s">
        <v>21</v>
      </c>
      <c r="J16" s="109" t="s">
        <v>22</v>
      </c>
      <c r="K16" s="109" t="s">
        <v>21</v>
      </c>
      <c r="L16" s="109" t="s">
        <v>22</v>
      </c>
      <c r="M16" s="105" t="s">
        <v>21</v>
      </c>
      <c r="N16" s="105" t="s">
        <v>22</v>
      </c>
      <c r="O16" s="109" t="s">
        <v>21</v>
      </c>
      <c r="P16" s="105" t="s">
        <v>22</v>
      </c>
      <c r="Q16" s="211"/>
      <c r="R16" s="332"/>
      <c r="S16" s="334"/>
      <c r="T16" s="197"/>
    </row>
    <row r="17" spans="1:21" s="15" customFormat="1" ht="12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36">
        <v>13</v>
      </c>
      <c r="N17" s="336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</row>
    <row r="18" spans="1:21" s="15" customFormat="1" ht="21" x14ac:dyDescent="0.2">
      <c r="A18" s="130" t="s">
        <v>693</v>
      </c>
      <c r="B18" s="131" t="s">
        <v>34</v>
      </c>
      <c r="C18" s="130" t="s">
        <v>692</v>
      </c>
      <c r="D18" s="132">
        <f t="shared" ref="D18:R18" si="0">D19+D35+D29</f>
        <v>54.062399999999997</v>
      </c>
      <c r="E18" s="132">
        <f t="shared" ref="E18" si="1">E19+E35+E29</f>
        <v>54.062399999999997</v>
      </c>
      <c r="F18" s="133">
        <f t="shared" si="0"/>
        <v>0</v>
      </c>
      <c r="G18" s="132">
        <f t="shared" si="0"/>
        <v>54.062399999999997</v>
      </c>
      <c r="H18" s="134">
        <f t="shared" si="0"/>
        <v>41.411179200000007</v>
      </c>
      <c r="I18" s="134">
        <f t="shared" si="0"/>
        <v>0</v>
      </c>
      <c r="J18" s="134">
        <f t="shared" si="0"/>
        <v>0</v>
      </c>
      <c r="K18" s="134">
        <f t="shared" si="0"/>
        <v>0</v>
      </c>
      <c r="L18" s="134">
        <f t="shared" si="0"/>
        <v>7.8526857999999997</v>
      </c>
      <c r="M18" s="134">
        <f t="shared" si="0"/>
        <v>0</v>
      </c>
      <c r="N18" s="134">
        <f t="shared" si="0"/>
        <v>33.558493400000003</v>
      </c>
      <c r="O18" s="134">
        <f t="shared" si="0"/>
        <v>54.062399999999997</v>
      </c>
      <c r="P18" s="134">
        <f t="shared" si="0"/>
        <v>0</v>
      </c>
      <c r="Q18" s="134">
        <f t="shared" si="0"/>
        <v>12.651230200000001</v>
      </c>
      <c r="R18" s="134">
        <f t="shared" si="0"/>
        <v>-12.371893199999999</v>
      </c>
      <c r="S18" s="136">
        <f>H18/G18-1</f>
        <v>-0.23401145343159002</v>
      </c>
      <c r="T18" s="135"/>
      <c r="U18" s="95"/>
    </row>
    <row r="19" spans="1:21" s="15" customFormat="1" ht="31.5" x14ac:dyDescent="0.2">
      <c r="A19" s="130" t="s">
        <v>694</v>
      </c>
      <c r="B19" s="131" t="s">
        <v>695</v>
      </c>
      <c r="C19" s="130" t="s">
        <v>692</v>
      </c>
      <c r="D19" s="132">
        <f t="shared" ref="D19:E19" si="2">D20</f>
        <v>23.584400000000002</v>
      </c>
      <c r="E19" s="132">
        <f t="shared" si="2"/>
        <v>23.584400000000002</v>
      </c>
      <c r="F19" s="133">
        <f t="shared" ref="E19:R19" si="3">F20</f>
        <v>0</v>
      </c>
      <c r="G19" s="132">
        <f t="shared" si="3"/>
        <v>23.584400000000002</v>
      </c>
      <c r="H19" s="134">
        <f t="shared" si="3"/>
        <v>23.3050724</v>
      </c>
      <c r="I19" s="134">
        <f t="shared" si="3"/>
        <v>0</v>
      </c>
      <c r="J19" s="134">
        <f t="shared" si="3"/>
        <v>0</v>
      </c>
      <c r="K19" s="134">
        <f t="shared" si="3"/>
        <v>0</v>
      </c>
      <c r="L19" s="134">
        <f t="shared" si="3"/>
        <v>0</v>
      </c>
      <c r="M19" s="134">
        <f t="shared" si="3"/>
        <v>0</v>
      </c>
      <c r="N19" s="134">
        <f t="shared" si="3"/>
        <v>23.3050724</v>
      </c>
      <c r="O19" s="134">
        <f t="shared" si="3"/>
        <v>23.584400000000002</v>
      </c>
      <c r="P19" s="134">
        <f t="shared" si="3"/>
        <v>0</v>
      </c>
      <c r="Q19" s="134">
        <f t="shared" si="3"/>
        <v>0.27933700000000083</v>
      </c>
      <c r="R19" s="134">
        <f t="shared" si="3"/>
        <v>0</v>
      </c>
      <c r="S19" s="136">
        <f t="shared" ref="S19:S20" si="4">H19/G19-1</f>
        <v>-1.1843744169875103E-2</v>
      </c>
      <c r="T19" s="135"/>
      <c r="U19" s="95"/>
    </row>
    <row r="20" spans="1:21" s="15" customFormat="1" ht="31.5" x14ac:dyDescent="0.2">
      <c r="A20" s="130" t="s">
        <v>179</v>
      </c>
      <c r="B20" s="131" t="s">
        <v>696</v>
      </c>
      <c r="C20" s="130" t="s">
        <v>692</v>
      </c>
      <c r="D20" s="132">
        <f>D21+D26</f>
        <v>23.584400000000002</v>
      </c>
      <c r="E20" s="132">
        <f>E21+E26</f>
        <v>23.584400000000002</v>
      </c>
      <c r="F20" s="133">
        <f>F21+F24+F26+F35</f>
        <v>0</v>
      </c>
      <c r="G20" s="132">
        <f t="shared" ref="G20:R20" si="5">G21+G26</f>
        <v>23.584400000000002</v>
      </c>
      <c r="H20" s="134">
        <f t="shared" si="5"/>
        <v>23.3050724</v>
      </c>
      <c r="I20" s="134">
        <f t="shared" si="5"/>
        <v>0</v>
      </c>
      <c r="J20" s="134">
        <f t="shared" si="5"/>
        <v>0</v>
      </c>
      <c r="K20" s="134">
        <f t="shared" si="5"/>
        <v>0</v>
      </c>
      <c r="L20" s="134">
        <f t="shared" si="5"/>
        <v>0</v>
      </c>
      <c r="M20" s="134">
        <f t="shared" si="5"/>
        <v>0</v>
      </c>
      <c r="N20" s="134">
        <f t="shared" si="5"/>
        <v>23.3050724</v>
      </c>
      <c r="O20" s="134">
        <f t="shared" si="5"/>
        <v>23.584400000000002</v>
      </c>
      <c r="P20" s="134">
        <f t="shared" si="5"/>
        <v>0</v>
      </c>
      <c r="Q20" s="134">
        <f t="shared" si="5"/>
        <v>0.27933700000000083</v>
      </c>
      <c r="R20" s="134">
        <f t="shared" si="5"/>
        <v>0</v>
      </c>
      <c r="S20" s="136">
        <f>H20/G20-1</f>
        <v>-1.1843744169875103E-2</v>
      </c>
      <c r="T20" s="135"/>
    </row>
    <row r="21" spans="1:21" s="15" customFormat="1" ht="52.5" x14ac:dyDescent="0.2">
      <c r="A21" s="119" t="s">
        <v>612</v>
      </c>
      <c r="B21" s="120" t="s">
        <v>697</v>
      </c>
      <c r="C21" s="119" t="s">
        <v>692</v>
      </c>
      <c r="D21" s="121">
        <f t="shared" ref="D21:R21" si="6">D22+D24</f>
        <v>18.338000000000001</v>
      </c>
      <c r="E21" s="121">
        <f t="shared" si="6"/>
        <v>18.338000000000001</v>
      </c>
      <c r="F21" s="121">
        <f t="shared" si="6"/>
        <v>0</v>
      </c>
      <c r="G21" s="121">
        <f t="shared" si="6"/>
        <v>18.338000000000001</v>
      </c>
      <c r="H21" s="121">
        <f t="shared" si="6"/>
        <v>18.058667700000001</v>
      </c>
      <c r="I21" s="121">
        <f t="shared" si="6"/>
        <v>0</v>
      </c>
      <c r="J21" s="121">
        <f t="shared" si="6"/>
        <v>0</v>
      </c>
      <c r="K21" s="121">
        <f t="shared" si="6"/>
        <v>0</v>
      </c>
      <c r="L21" s="121">
        <f t="shared" si="6"/>
        <v>0</v>
      </c>
      <c r="M21" s="121">
        <f t="shared" si="6"/>
        <v>0</v>
      </c>
      <c r="N21" s="121">
        <f t="shared" si="6"/>
        <v>18.058667700000001</v>
      </c>
      <c r="O21" s="121">
        <f t="shared" si="6"/>
        <v>18.338000000000001</v>
      </c>
      <c r="P21" s="121">
        <f t="shared" si="6"/>
        <v>0</v>
      </c>
      <c r="Q21" s="121">
        <f t="shared" si="6"/>
        <v>0.27933230000000009</v>
      </c>
      <c r="R21" s="121">
        <f t="shared" si="6"/>
        <v>-0.27933230000000009</v>
      </c>
      <c r="S21" s="123">
        <f>H21/G21-1</f>
        <v>-1.5232429926927749E-2</v>
      </c>
      <c r="T21" s="121"/>
    </row>
    <row r="22" spans="1:21" s="15" customFormat="1" ht="31.5" customHeight="1" x14ac:dyDescent="0.2">
      <c r="A22" s="119" t="s">
        <v>614</v>
      </c>
      <c r="B22" s="120" t="s">
        <v>698</v>
      </c>
      <c r="C22" s="119" t="s">
        <v>692</v>
      </c>
      <c r="D22" s="121">
        <f t="shared" ref="D22:R22" si="7">SUM(D23:D23)</f>
        <v>0</v>
      </c>
      <c r="E22" s="121">
        <f t="shared" si="7"/>
        <v>0</v>
      </c>
      <c r="F22" s="121">
        <f t="shared" si="7"/>
        <v>0</v>
      </c>
      <c r="G22" s="121">
        <f t="shared" si="7"/>
        <v>0</v>
      </c>
      <c r="H22" s="121">
        <f t="shared" si="7"/>
        <v>0</v>
      </c>
      <c r="I22" s="121">
        <f t="shared" si="7"/>
        <v>0</v>
      </c>
      <c r="J22" s="121">
        <f t="shared" si="7"/>
        <v>0</v>
      </c>
      <c r="K22" s="121">
        <f t="shared" si="7"/>
        <v>0</v>
      </c>
      <c r="L22" s="121">
        <f t="shared" si="7"/>
        <v>0</v>
      </c>
      <c r="M22" s="121">
        <f t="shared" si="7"/>
        <v>0</v>
      </c>
      <c r="N22" s="121">
        <f t="shared" si="7"/>
        <v>0</v>
      </c>
      <c r="O22" s="121">
        <f t="shared" si="7"/>
        <v>0</v>
      </c>
      <c r="P22" s="121">
        <f t="shared" si="7"/>
        <v>0</v>
      </c>
      <c r="Q22" s="121">
        <f t="shared" si="7"/>
        <v>0</v>
      </c>
      <c r="R22" s="121">
        <f t="shared" si="7"/>
        <v>0</v>
      </c>
      <c r="S22" s="125">
        <v>0</v>
      </c>
      <c r="T22" s="121"/>
    </row>
    <row r="23" spans="1:21" s="91" customFormat="1" ht="19.5" customHeight="1" x14ac:dyDescent="0.2">
      <c r="A23" s="116"/>
      <c r="B23" s="87"/>
      <c r="C23" s="126"/>
      <c r="D23" s="115"/>
      <c r="E23" s="118"/>
      <c r="F23" s="111"/>
      <c r="G23" s="111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3"/>
      <c r="T23" s="102"/>
    </row>
    <row r="24" spans="1:21" s="15" customFormat="1" ht="52.5" x14ac:dyDescent="0.2">
      <c r="A24" s="119" t="s">
        <v>619</v>
      </c>
      <c r="B24" s="120" t="s">
        <v>699</v>
      </c>
      <c r="C24" s="119" t="s">
        <v>692</v>
      </c>
      <c r="D24" s="121">
        <f t="shared" ref="D24:R24" si="8">SUM(D25:D25)</f>
        <v>18.338000000000001</v>
      </c>
      <c r="E24" s="121">
        <f t="shared" si="8"/>
        <v>18.338000000000001</v>
      </c>
      <c r="F24" s="121">
        <f t="shared" si="8"/>
        <v>0</v>
      </c>
      <c r="G24" s="121">
        <f t="shared" si="8"/>
        <v>18.338000000000001</v>
      </c>
      <c r="H24" s="121">
        <f t="shared" si="8"/>
        <v>18.058667700000001</v>
      </c>
      <c r="I24" s="121">
        <f t="shared" si="8"/>
        <v>0</v>
      </c>
      <c r="J24" s="121">
        <f t="shared" si="8"/>
        <v>0</v>
      </c>
      <c r="K24" s="121">
        <f t="shared" si="8"/>
        <v>0</v>
      </c>
      <c r="L24" s="121">
        <f t="shared" si="8"/>
        <v>0</v>
      </c>
      <c r="M24" s="121">
        <f t="shared" si="8"/>
        <v>0</v>
      </c>
      <c r="N24" s="121">
        <f t="shared" si="8"/>
        <v>18.058667700000001</v>
      </c>
      <c r="O24" s="121">
        <f t="shared" si="8"/>
        <v>18.338000000000001</v>
      </c>
      <c r="P24" s="121">
        <f t="shared" si="8"/>
        <v>0</v>
      </c>
      <c r="Q24" s="121">
        <f t="shared" si="8"/>
        <v>0.27933230000000009</v>
      </c>
      <c r="R24" s="121">
        <f t="shared" si="8"/>
        <v>-0.27933230000000009</v>
      </c>
      <c r="S24" s="124">
        <v>-1.52E-2</v>
      </c>
      <c r="T24" s="121"/>
    </row>
    <row r="25" spans="1:21" s="15" customFormat="1" ht="57.75" customHeight="1" x14ac:dyDescent="0.2">
      <c r="A25" s="104" t="s">
        <v>619</v>
      </c>
      <c r="B25" s="129" t="s">
        <v>714</v>
      </c>
      <c r="C25" s="127" t="s">
        <v>721</v>
      </c>
      <c r="D25" s="128">
        <v>18.338000000000001</v>
      </c>
      <c r="E25" s="111">
        <f>D25</f>
        <v>18.338000000000001</v>
      </c>
      <c r="F25" s="111">
        <v>0</v>
      </c>
      <c r="G25" s="111">
        <f t="shared" ref="G25:G35" si="9">I25+K25+M25+O25</f>
        <v>18.338000000000001</v>
      </c>
      <c r="H25" s="108">
        <f t="shared" ref="H25" si="10">J25+L25+N25+P25</f>
        <v>18.058667700000001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18.058667700000001</v>
      </c>
      <c r="O25" s="108">
        <f>D25</f>
        <v>18.338000000000001</v>
      </c>
      <c r="P25" s="108">
        <v>0</v>
      </c>
      <c r="Q25" s="108">
        <f>G25-H25</f>
        <v>0.27933230000000009</v>
      </c>
      <c r="R25" s="108">
        <f>N25-G25</f>
        <v>-0.27933230000000009</v>
      </c>
      <c r="S25" s="103">
        <f>N25/G25-1</f>
        <v>-1.5232429926927749E-2</v>
      </c>
      <c r="T25" s="114"/>
    </row>
    <row r="26" spans="1:21" s="15" customFormat="1" ht="42" x14ac:dyDescent="0.2">
      <c r="A26" s="119" t="s">
        <v>627</v>
      </c>
      <c r="B26" s="120" t="s">
        <v>700</v>
      </c>
      <c r="C26" s="119" t="s">
        <v>704</v>
      </c>
      <c r="D26" s="121">
        <f>D27</f>
        <v>5.2463999999999995</v>
      </c>
      <c r="E26" s="121">
        <f>E27</f>
        <v>5.2463999999999995</v>
      </c>
      <c r="F26" s="121">
        <f t="shared" ref="F26:Q26" si="11">F27</f>
        <v>0</v>
      </c>
      <c r="G26" s="121">
        <f t="shared" si="11"/>
        <v>5.2463999999999995</v>
      </c>
      <c r="H26" s="121">
        <f t="shared" si="11"/>
        <v>5.2464047000000003</v>
      </c>
      <c r="I26" s="122">
        <f t="shared" si="11"/>
        <v>0</v>
      </c>
      <c r="J26" s="122">
        <f t="shared" si="11"/>
        <v>0</v>
      </c>
      <c r="K26" s="122">
        <v>0</v>
      </c>
      <c r="L26" s="122">
        <f t="shared" si="11"/>
        <v>0</v>
      </c>
      <c r="M26" s="122">
        <f t="shared" si="11"/>
        <v>0</v>
      </c>
      <c r="N26" s="122">
        <f t="shared" si="11"/>
        <v>5.2464047000000003</v>
      </c>
      <c r="O26" s="122">
        <f t="shared" si="11"/>
        <v>5.2463999999999995</v>
      </c>
      <c r="P26" s="122">
        <f t="shared" si="11"/>
        <v>0</v>
      </c>
      <c r="Q26" s="122">
        <f t="shared" si="11"/>
        <v>4.7000000007457743E-6</v>
      </c>
      <c r="R26" s="122">
        <f>G25-N25</f>
        <v>0.27933230000000009</v>
      </c>
      <c r="S26" s="123">
        <v>0</v>
      </c>
      <c r="T26" s="121"/>
    </row>
    <row r="27" spans="1:21" s="15" customFormat="1" ht="31.5" customHeight="1" x14ac:dyDescent="0.2">
      <c r="A27" s="119" t="s">
        <v>701</v>
      </c>
      <c r="B27" s="120" t="s">
        <v>702</v>
      </c>
      <c r="C27" s="119" t="s">
        <v>704</v>
      </c>
      <c r="D27" s="121">
        <f t="shared" ref="D27:R27" si="12">SUM(D28:D28)</f>
        <v>5.2463999999999995</v>
      </c>
      <c r="E27" s="121">
        <f t="shared" si="12"/>
        <v>5.2463999999999995</v>
      </c>
      <c r="F27" s="121">
        <f t="shared" si="12"/>
        <v>0</v>
      </c>
      <c r="G27" s="121">
        <f t="shared" si="12"/>
        <v>5.2463999999999995</v>
      </c>
      <c r="H27" s="121">
        <f t="shared" si="12"/>
        <v>5.2464047000000003</v>
      </c>
      <c r="I27" s="121">
        <f t="shared" si="12"/>
        <v>0</v>
      </c>
      <c r="J27" s="121">
        <f t="shared" si="12"/>
        <v>0</v>
      </c>
      <c r="K27" s="121">
        <f t="shared" si="12"/>
        <v>0</v>
      </c>
      <c r="L27" s="121">
        <f t="shared" si="12"/>
        <v>0</v>
      </c>
      <c r="M27" s="121">
        <f t="shared" si="12"/>
        <v>0</v>
      </c>
      <c r="N27" s="121">
        <f t="shared" si="12"/>
        <v>5.2464047000000003</v>
      </c>
      <c r="O27" s="121">
        <f t="shared" si="12"/>
        <v>5.2463999999999995</v>
      </c>
      <c r="P27" s="121">
        <f t="shared" si="12"/>
        <v>0</v>
      </c>
      <c r="Q27" s="121">
        <f t="shared" si="12"/>
        <v>4.7000000007457743E-6</v>
      </c>
      <c r="R27" s="121">
        <f t="shared" si="12"/>
        <v>0</v>
      </c>
      <c r="S27" s="123">
        <v>0</v>
      </c>
      <c r="T27" s="121"/>
    </row>
    <row r="28" spans="1:21" s="91" customFormat="1" ht="45" x14ac:dyDescent="0.2">
      <c r="A28" s="117" t="s">
        <v>701</v>
      </c>
      <c r="B28" s="87" t="s">
        <v>706</v>
      </c>
      <c r="C28" s="127" t="s">
        <v>707</v>
      </c>
      <c r="D28" s="102">
        <v>5.2463999999999995</v>
      </c>
      <c r="E28" s="111">
        <f>D28</f>
        <v>5.2463999999999995</v>
      </c>
      <c r="F28" s="111">
        <v>0</v>
      </c>
      <c r="G28" s="111">
        <f t="shared" ref="G28" si="13">I28+K28+M28+O28</f>
        <v>5.2463999999999995</v>
      </c>
      <c r="H28" s="108">
        <f t="shared" ref="H28" si="14">J28+L28+N28+P28</f>
        <v>5.2464047000000003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5.2464047000000003</v>
      </c>
      <c r="O28" s="108">
        <f t="shared" ref="O28" si="15">D28</f>
        <v>5.2463999999999995</v>
      </c>
      <c r="P28" s="108">
        <v>0</v>
      </c>
      <c r="Q28" s="108">
        <f>N28-G28</f>
        <v>4.7000000007457743E-6</v>
      </c>
      <c r="R28" s="108">
        <f>I28-J28</f>
        <v>0</v>
      </c>
      <c r="S28" s="103">
        <v>0</v>
      </c>
      <c r="T28" s="102"/>
    </row>
    <row r="29" spans="1:21" s="15" customFormat="1" ht="42" x14ac:dyDescent="0.2">
      <c r="A29" s="106" t="s">
        <v>631</v>
      </c>
      <c r="B29" s="107" t="s">
        <v>705</v>
      </c>
      <c r="C29" s="119" t="s">
        <v>704</v>
      </c>
      <c r="D29" s="121">
        <f>SUM(D30:D34)</f>
        <v>28.934999999999999</v>
      </c>
      <c r="E29" s="121">
        <f t="shared" ref="E29:R29" si="16">SUM(E30:E34)</f>
        <v>28.934999999999999</v>
      </c>
      <c r="F29" s="121">
        <f t="shared" si="16"/>
        <v>0</v>
      </c>
      <c r="G29" s="121">
        <f t="shared" si="16"/>
        <v>28.934999999999999</v>
      </c>
      <c r="H29" s="121">
        <f t="shared" si="16"/>
        <v>18.106106800000003</v>
      </c>
      <c r="I29" s="121">
        <f t="shared" si="16"/>
        <v>0</v>
      </c>
      <c r="J29" s="121">
        <f t="shared" si="16"/>
        <v>0</v>
      </c>
      <c r="K29" s="121">
        <f t="shared" si="16"/>
        <v>0</v>
      </c>
      <c r="L29" s="121">
        <f t="shared" si="16"/>
        <v>7.8526857999999997</v>
      </c>
      <c r="M29" s="121">
        <f t="shared" si="16"/>
        <v>0</v>
      </c>
      <c r="N29" s="121">
        <f t="shared" si="16"/>
        <v>10.253420999999999</v>
      </c>
      <c r="O29" s="121">
        <f t="shared" si="16"/>
        <v>28.934999999999999</v>
      </c>
      <c r="P29" s="121">
        <f t="shared" si="16"/>
        <v>0</v>
      </c>
      <c r="Q29" s="121">
        <f t="shared" si="16"/>
        <v>10.8288932</v>
      </c>
      <c r="R29" s="121">
        <f t="shared" si="16"/>
        <v>-10.8288932</v>
      </c>
      <c r="S29" s="125">
        <f>H29/G29-1</f>
        <v>-0.37424894418524268</v>
      </c>
      <c r="T29" s="121"/>
    </row>
    <row r="30" spans="1:21" s="91" customFormat="1" ht="33.75" x14ac:dyDescent="0.2">
      <c r="A30" s="104" t="s">
        <v>631</v>
      </c>
      <c r="B30" s="87" t="s">
        <v>715</v>
      </c>
      <c r="C30" s="127" t="s">
        <v>722</v>
      </c>
      <c r="D30" s="102">
        <v>11.581</v>
      </c>
      <c r="E30" s="102">
        <f>D30</f>
        <v>11.581</v>
      </c>
      <c r="F30" s="102">
        <v>0</v>
      </c>
      <c r="G30" s="102">
        <f>I30+K30+M30+O30</f>
        <v>11.581</v>
      </c>
      <c r="H30" s="102">
        <f>J30+L30+N30+P30</f>
        <v>8.2977640000000008</v>
      </c>
      <c r="I30" s="139">
        <v>0</v>
      </c>
      <c r="J30" s="139">
        <v>0</v>
      </c>
      <c r="K30" s="139">
        <v>0</v>
      </c>
      <c r="L30" s="139">
        <v>4.1710000000000003</v>
      </c>
      <c r="M30" s="139">
        <v>0</v>
      </c>
      <c r="N30" s="139">
        <v>4.1267639999999997</v>
      </c>
      <c r="O30" s="139">
        <f>D30</f>
        <v>11.581</v>
      </c>
      <c r="P30" s="139">
        <v>0</v>
      </c>
      <c r="Q30" s="139">
        <f>G30-H30</f>
        <v>3.2832359999999987</v>
      </c>
      <c r="R30" s="139">
        <f>N30+L30-G30</f>
        <v>-3.2832359999999987</v>
      </c>
      <c r="S30" s="140">
        <f>H30/G30-1</f>
        <v>-0.28350194283740604</v>
      </c>
      <c r="T30" s="137"/>
    </row>
    <row r="31" spans="1:21" s="91" customFormat="1" ht="45" x14ac:dyDescent="0.2">
      <c r="A31" s="104" t="s">
        <v>631</v>
      </c>
      <c r="B31" s="87" t="s">
        <v>716</v>
      </c>
      <c r="C31" s="127" t="s">
        <v>723</v>
      </c>
      <c r="D31" s="102">
        <v>2.94</v>
      </c>
      <c r="E31" s="102">
        <f t="shared" ref="E31:E34" si="17">D31</f>
        <v>2.94</v>
      </c>
      <c r="F31" s="102">
        <v>0</v>
      </c>
      <c r="G31" s="102">
        <f t="shared" ref="G31:G34" si="18">I31+K31+M31+O31</f>
        <v>2.94</v>
      </c>
      <c r="H31" s="102">
        <f t="shared" ref="H31:H34" si="19">J31+L31+N31+P31</f>
        <v>2.8666149999999999</v>
      </c>
      <c r="I31" s="139">
        <v>0</v>
      </c>
      <c r="J31" s="139">
        <v>0</v>
      </c>
      <c r="K31" s="139">
        <v>0</v>
      </c>
      <c r="L31" s="139">
        <v>1.5574779999999999</v>
      </c>
      <c r="M31" s="139">
        <v>0</v>
      </c>
      <c r="N31" s="139">
        <v>1.309137</v>
      </c>
      <c r="O31" s="139">
        <f t="shared" ref="O31:O34" si="20">D31</f>
        <v>2.94</v>
      </c>
      <c r="P31" s="139">
        <v>0</v>
      </c>
      <c r="Q31" s="139">
        <f>G31-H31</f>
        <v>7.3385000000000034E-2</v>
      </c>
      <c r="R31" s="139">
        <f t="shared" ref="R31:R34" si="21">N31+L31-G31</f>
        <v>-7.3385000000000034E-2</v>
      </c>
      <c r="S31" s="140">
        <f t="shared" ref="S31:S34" si="22">H31/G31-1</f>
        <v>-2.4960884353741553E-2</v>
      </c>
      <c r="T31" s="137"/>
    </row>
    <row r="32" spans="1:21" s="91" customFormat="1" ht="33.75" x14ac:dyDescent="0.2">
      <c r="A32" s="104" t="s">
        <v>631</v>
      </c>
      <c r="B32" s="87" t="s">
        <v>717</v>
      </c>
      <c r="C32" s="127" t="s">
        <v>724</v>
      </c>
      <c r="D32" s="102">
        <v>7.0629999999999997</v>
      </c>
      <c r="E32" s="102">
        <f t="shared" si="17"/>
        <v>7.0629999999999997</v>
      </c>
      <c r="F32" s="102">
        <v>0</v>
      </c>
      <c r="G32" s="102">
        <f t="shared" si="18"/>
        <v>7.0629999999999997</v>
      </c>
      <c r="H32" s="102">
        <f t="shared" si="19"/>
        <v>2.5980720000000002</v>
      </c>
      <c r="I32" s="139">
        <v>0</v>
      </c>
      <c r="J32" s="139">
        <v>0</v>
      </c>
      <c r="K32" s="139">
        <v>0</v>
      </c>
      <c r="L32" s="139">
        <v>1.1816850000000001</v>
      </c>
      <c r="M32" s="139">
        <v>0</v>
      </c>
      <c r="N32" s="139">
        <v>1.4163870000000001</v>
      </c>
      <c r="O32" s="139">
        <f t="shared" si="20"/>
        <v>7.0629999999999997</v>
      </c>
      <c r="P32" s="139">
        <v>0</v>
      </c>
      <c r="Q32" s="139">
        <f>G32-H32</f>
        <v>4.4649279999999996</v>
      </c>
      <c r="R32" s="139">
        <f t="shared" si="21"/>
        <v>-4.4649279999999996</v>
      </c>
      <c r="S32" s="140">
        <f t="shared" si="22"/>
        <v>-0.63215744018122599</v>
      </c>
      <c r="T32" s="137"/>
    </row>
    <row r="33" spans="1:20" s="91" customFormat="1" ht="45" x14ac:dyDescent="0.2">
      <c r="A33" s="104" t="s">
        <v>631</v>
      </c>
      <c r="B33" s="87" t="s">
        <v>718</v>
      </c>
      <c r="C33" s="127" t="s">
        <v>725</v>
      </c>
      <c r="D33" s="102">
        <v>5.8869999999999996</v>
      </c>
      <c r="E33" s="102">
        <f t="shared" si="17"/>
        <v>5.8869999999999996</v>
      </c>
      <c r="F33" s="102">
        <v>0</v>
      </c>
      <c r="G33" s="102">
        <f t="shared" si="18"/>
        <v>5.8869999999999996</v>
      </c>
      <c r="H33" s="102">
        <f t="shared" si="19"/>
        <v>3.4672179999999999</v>
      </c>
      <c r="I33" s="139">
        <v>0</v>
      </c>
      <c r="J33" s="139">
        <v>0</v>
      </c>
      <c r="K33" s="139">
        <v>0</v>
      </c>
      <c r="L33" s="139">
        <v>0.87448999999999999</v>
      </c>
      <c r="M33" s="139">
        <v>0</v>
      </c>
      <c r="N33" s="139">
        <v>2.5927280000000001</v>
      </c>
      <c r="O33" s="139">
        <f t="shared" si="20"/>
        <v>5.8869999999999996</v>
      </c>
      <c r="P33" s="139">
        <v>0</v>
      </c>
      <c r="Q33" s="139">
        <f>G33-H33</f>
        <v>2.4197819999999997</v>
      </c>
      <c r="R33" s="139">
        <f t="shared" si="21"/>
        <v>-2.4197819999999997</v>
      </c>
      <c r="S33" s="140">
        <f t="shared" si="22"/>
        <v>-0.41103821980635291</v>
      </c>
      <c r="T33" s="137"/>
    </row>
    <row r="34" spans="1:20" s="15" customFormat="1" ht="45" x14ac:dyDescent="0.2">
      <c r="A34" s="104" t="s">
        <v>631</v>
      </c>
      <c r="B34" s="87" t="s">
        <v>719</v>
      </c>
      <c r="C34" s="127" t="s">
        <v>726</v>
      </c>
      <c r="D34" s="138">
        <v>1.464</v>
      </c>
      <c r="E34" s="102">
        <f t="shared" si="17"/>
        <v>1.464</v>
      </c>
      <c r="F34" s="111">
        <v>0</v>
      </c>
      <c r="G34" s="102">
        <f t="shared" si="18"/>
        <v>1.464</v>
      </c>
      <c r="H34" s="102">
        <f t="shared" si="19"/>
        <v>0.87643780000000004</v>
      </c>
      <c r="I34" s="139">
        <v>0</v>
      </c>
      <c r="J34" s="139">
        <v>0</v>
      </c>
      <c r="K34" s="139">
        <v>0</v>
      </c>
      <c r="L34" s="139">
        <v>6.8032800000000004E-2</v>
      </c>
      <c r="M34" s="139">
        <v>0</v>
      </c>
      <c r="N34" s="139">
        <v>0.80840500000000004</v>
      </c>
      <c r="O34" s="139">
        <f t="shared" si="20"/>
        <v>1.464</v>
      </c>
      <c r="P34" s="139">
        <v>0</v>
      </c>
      <c r="Q34" s="139">
        <f>G34-H34</f>
        <v>0.58756219999999992</v>
      </c>
      <c r="R34" s="139">
        <f t="shared" si="21"/>
        <v>-0.58756219999999992</v>
      </c>
      <c r="S34" s="140">
        <f t="shared" si="22"/>
        <v>-0.40134030054644809</v>
      </c>
      <c r="T34" s="114"/>
    </row>
    <row r="35" spans="1:20" s="15" customFormat="1" ht="31.5" customHeight="1" x14ac:dyDescent="0.2">
      <c r="A35" s="119" t="s">
        <v>183</v>
      </c>
      <c r="B35" s="120" t="s">
        <v>703</v>
      </c>
      <c r="C35" s="119" t="s">
        <v>704</v>
      </c>
      <c r="D35" s="121">
        <f>D36</f>
        <v>1.5429999999999999</v>
      </c>
      <c r="E35" s="121">
        <f t="shared" ref="E35:R35" si="23">E36</f>
        <v>1.5429999999999999</v>
      </c>
      <c r="F35" s="121">
        <f t="shared" si="23"/>
        <v>0</v>
      </c>
      <c r="G35" s="121">
        <f t="shared" si="9"/>
        <v>1.5429999999999999</v>
      </c>
      <c r="H35" s="122">
        <f t="shared" si="23"/>
        <v>0</v>
      </c>
      <c r="I35" s="122">
        <f t="shared" si="23"/>
        <v>0</v>
      </c>
      <c r="J35" s="122">
        <f t="shared" si="23"/>
        <v>0</v>
      </c>
      <c r="K35" s="122">
        <f t="shared" si="23"/>
        <v>0</v>
      </c>
      <c r="L35" s="122">
        <f t="shared" si="23"/>
        <v>0</v>
      </c>
      <c r="M35" s="122">
        <f t="shared" si="23"/>
        <v>0</v>
      </c>
      <c r="N35" s="122">
        <f t="shared" si="23"/>
        <v>0</v>
      </c>
      <c r="O35" s="122">
        <f t="shared" si="23"/>
        <v>1.5429999999999999</v>
      </c>
      <c r="P35" s="122">
        <f t="shared" si="23"/>
        <v>0</v>
      </c>
      <c r="Q35" s="122">
        <f t="shared" si="23"/>
        <v>1.5429999999999999</v>
      </c>
      <c r="R35" s="122">
        <f t="shared" si="23"/>
        <v>-1.5429999999999999</v>
      </c>
      <c r="S35" s="125">
        <v>1</v>
      </c>
      <c r="T35" s="121"/>
    </row>
    <row r="36" spans="1:20" s="15" customFormat="1" ht="45" customHeight="1" x14ac:dyDescent="0.2">
      <c r="A36" s="86" t="s">
        <v>183</v>
      </c>
      <c r="B36" s="87" t="s">
        <v>720</v>
      </c>
      <c r="C36" s="127" t="s">
        <v>727</v>
      </c>
      <c r="D36" s="110">
        <v>1.5429999999999999</v>
      </c>
      <c r="E36" s="111">
        <f>D36</f>
        <v>1.5429999999999999</v>
      </c>
      <c r="F36" s="111">
        <v>0</v>
      </c>
      <c r="G36" s="111">
        <f>I36+K36+M36+O36</f>
        <v>1.5429999999999999</v>
      </c>
      <c r="H36" s="111">
        <f>J36+L36+N36+P36</f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1.5429999999999999</v>
      </c>
      <c r="P36" s="111">
        <v>0</v>
      </c>
      <c r="Q36" s="139">
        <f t="shared" ref="Q36" si="24">G36-H36</f>
        <v>1.5429999999999999</v>
      </c>
      <c r="R36" s="102">
        <f>N36-G36</f>
        <v>-1.5429999999999999</v>
      </c>
      <c r="S36" s="335">
        <f>N36/G36-1</f>
        <v>-1</v>
      </c>
      <c r="T36" s="112"/>
    </row>
  </sheetData>
  <mergeCells count="25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J4:K4"/>
    <mergeCell ref="G6:O6"/>
  </mergeCells>
  <pageMargins left="0" right="0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E29" sqref="E29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0.42578125" style="5" customWidth="1"/>
    <col min="4" max="4" width="17.85546875" style="5" customWidth="1"/>
    <col min="5" max="5" width="14" style="5" customWidth="1"/>
    <col min="6" max="15" width="7.7109375" style="5" customWidth="1"/>
    <col min="16" max="17" width="8.28515625" style="5" customWidth="1"/>
    <col min="18" max="19" width="7.7109375" style="5" customWidth="1"/>
    <col min="20" max="256" width="9.140625" style="5"/>
    <col min="257" max="257" width="8.140625" style="5" customWidth="1"/>
    <col min="258" max="258" width="29.85546875" style="5" customWidth="1"/>
    <col min="259" max="259" width="10.42578125" style="5" customWidth="1"/>
    <col min="260" max="260" width="17.85546875" style="5" customWidth="1"/>
    <col min="261" max="261" width="14" style="5" customWidth="1"/>
    <col min="262" max="271" width="7.7109375" style="5" customWidth="1"/>
    <col min="272" max="273" width="8.28515625" style="5" customWidth="1"/>
    <col min="274" max="275" width="7.7109375" style="5" customWidth="1"/>
    <col min="276" max="512" width="9.140625" style="5"/>
    <col min="513" max="513" width="8.140625" style="5" customWidth="1"/>
    <col min="514" max="514" width="29.85546875" style="5" customWidth="1"/>
    <col min="515" max="515" width="10.42578125" style="5" customWidth="1"/>
    <col min="516" max="516" width="17.85546875" style="5" customWidth="1"/>
    <col min="517" max="517" width="14" style="5" customWidth="1"/>
    <col min="518" max="527" width="7.7109375" style="5" customWidth="1"/>
    <col min="528" max="529" width="8.28515625" style="5" customWidth="1"/>
    <col min="530" max="531" width="7.7109375" style="5" customWidth="1"/>
    <col min="532" max="768" width="9.140625" style="5"/>
    <col min="769" max="769" width="8.140625" style="5" customWidth="1"/>
    <col min="770" max="770" width="29.85546875" style="5" customWidth="1"/>
    <col min="771" max="771" width="10.42578125" style="5" customWidth="1"/>
    <col min="772" max="772" width="17.85546875" style="5" customWidth="1"/>
    <col min="773" max="773" width="14" style="5" customWidth="1"/>
    <col min="774" max="783" width="7.7109375" style="5" customWidth="1"/>
    <col min="784" max="785" width="8.28515625" style="5" customWidth="1"/>
    <col min="786" max="787" width="7.7109375" style="5" customWidth="1"/>
    <col min="788" max="1024" width="9.140625" style="5"/>
    <col min="1025" max="1025" width="8.140625" style="5" customWidth="1"/>
    <col min="1026" max="1026" width="29.85546875" style="5" customWidth="1"/>
    <col min="1027" max="1027" width="10.42578125" style="5" customWidth="1"/>
    <col min="1028" max="1028" width="17.85546875" style="5" customWidth="1"/>
    <col min="1029" max="1029" width="14" style="5" customWidth="1"/>
    <col min="1030" max="1039" width="7.7109375" style="5" customWidth="1"/>
    <col min="1040" max="1041" width="8.28515625" style="5" customWidth="1"/>
    <col min="1042" max="1043" width="7.7109375" style="5" customWidth="1"/>
    <col min="1044" max="1280" width="9.140625" style="5"/>
    <col min="1281" max="1281" width="8.140625" style="5" customWidth="1"/>
    <col min="1282" max="1282" width="29.85546875" style="5" customWidth="1"/>
    <col min="1283" max="1283" width="10.42578125" style="5" customWidth="1"/>
    <col min="1284" max="1284" width="17.85546875" style="5" customWidth="1"/>
    <col min="1285" max="1285" width="14" style="5" customWidth="1"/>
    <col min="1286" max="1295" width="7.7109375" style="5" customWidth="1"/>
    <col min="1296" max="1297" width="8.28515625" style="5" customWidth="1"/>
    <col min="1298" max="1299" width="7.7109375" style="5" customWidth="1"/>
    <col min="1300" max="1536" width="9.140625" style="5"/>
    <col min="1537" max="1537" width="8.140625" style="5" customWidth="1"/>
    <col min="1538" max="1538" width="29.85546875" style="5" customWidth="1"/>
    <col min="1539" max="1539" width="10.42578125" style="5" customWidth="1"/>
    <col min="1540" max="1540" width="17.85546875" style="5" customWidth="1"/>
    <col min="1541" max="1541" width="14" style="5" customWidth="1"/>
    <col min="1542" max="1551" width="7.7109375" style="5" customWidth="1"/>
    <col min="1552" max="1553" width="8.28515625" style="5" customWidth="1"/>
    <col min="1554" max="1555" width="7.7109375" style="5" customWidth="1"/>
    <col min="1556" max="1792" width="9.140625" style="5"/>
    <col min="1793" max="1793" width="8.140625" style="5" customWidth="1"/>
    <col min="1794" max="1794" width="29.85546875" style="5" customWidth="1"/>
    <col min="1795" max="1795" width="10.42578125" style="5" customWidth="1"/>
    <col min="1796" max="1796" width="17.85546875" style="5" customWidth="1"/>
    <col min="1797" max="1797" width="14" style="5" customWidth="1"/>
    <col min="1798" max="1807" width="7.7109375" style="5" customWidth="1"/>
    <col min="1808" max="1809" width="8.28515625" style="5" customWidth="1"/>
    <col min="1810" max="1811" width="7.7109375" style="5" customWidth="1"/>
    <col min="1812" max="2048" width="9.140625" style="5"/>
    <col min="2049" max="2049" width="8.140625" style="5" customWidth="1"/>
    <col min="2050" max="2050" width="29.85546875" style="5" customWidth="1"/>
    <col min="2051" max="2051" width="10.42578125" style="5" customWidth="1"/>
    <col min="2052" max="2052" width="17.85546875" style="5" customWidth="1"/>
    <col min="2053" max="2053" width="14" style="5" customWidth="1"/>
    <col min="2054" max="2063" width="7.7109375" style="5" customWidth="1"/>
    <col min="2064" max="2065" width="8.28515625" style="5" customWidth="1"/>
    <col min="2066" max="2067" width="7.7109375" style="5" customWidth="1"/>
    <col min="2068" max="2304" width="9.140625" style="5"/>
    <col min="2305" max="2305" width="8.140625" style="5" customWidth="1"/>
    <col min="2306" max="2306" width="29.85546875" style="5" customWidth="1"/>
    <col min="2307" max="2307" width="10.42578125" style="5" customWidth="1"/>
    <col min="2308" max="2308" width="17.85546875" style="5" customWidth="1"/>
    <col min="2309" max="2309" width="14" style="5" customWidth="1"/>
    <col min="2310" max="2319" width="7.7109375" style="5" customWidth="1"/>
    <col min="2320" max="2321" width="8.28515625" style="5" customWidth="1"/>
    <col min="2322" max="2323" width="7.7109375" style="5" customWidth="1"/>
    <col min="2324" max="2560" width="9.140625" style="5"/>
    <col min="2561" max="2561" width="8.140625" style="5" customWidth="1"/>
    <col min="2562" max="2562" width="29.85546875" style="5" customWidth="1"/>
    <col min="2563" max="2563" width="10.42578125" style="5" customWidth="1"/>
    <col min="2564" max="2564" width="17.85546875" style="5" customWidth="1"/>
    <col min="2565" max="2565" width="14" style="5" customWidth="1"/>
    <col min="2566" max="2575" width="7.7109375" style="5" customWidth="1"/>
    <col min="2576" max="2577" width="8.28515625" style="5" customWidth="1"/>
    <col min="2578" max="2579" width="7.7109375" style="5" customWidth="1"/>
    <col min="2580" max="2816" width="9.140625" style="5"/>
    <col min="2817" max="2817" width="8.140625" style="5" customWidth="1"/>
    <col min="2818" max="2818" width="29.85546875" style="5" customWidth="1"/>
    <col min="2819" max="2819" width="10.42578125" style="5" customWidth="1"/>
    <col min="2820" max="2820" width="17.85546875" style="5" customWidth="1"/>
    <col min="2821" max="2821" width="14" style="5" customWidth="1"/>
    <col min="2822" max="2831" width="7.7109375" style="5" customWidth="1"/>
    <col min="2832" max="2833" width="8.28515625" style="5" customWidth="1"/>
    <col min="2834" max="2835" width="7.7109375" style="5" customWidth="1"/>
    <col min="2836" max="3072" width="9.140625" style="5"/>
    <col min="3073" max="3073" width="8.140625" style="5" customWidth="1"/>
    <col min="3074" max="3074" width="29.85546875" style="5" customWidth="1"/>
    <col min="3075" max="3075" width="10.42578125" style="5" customWidth="1"/>
    <col min="3076" max="3076" width="17.85546875" style="5" customWidth="1"/>
    <col min="3077" max="3077" width="14" style="5" customWidth="1"/>
    <col min="3078" max="3087" width="7.7109375" style="5" customWidth="1"/>
    <col min="3088" max="3089" width="8.28515625" style="5" customWidth="1"/>
    <col min="3090" max="3091" width="7.7109375" style="5" customWidth="1"/>
    <col min="3092" max="3328" width="9.140625" style="5"/>
    <col min="3329" max="3329" width="8.140625" style="5" customWidth="1"/>
    <col min="3330" max="3330" width="29.85546875" style="5" customWidth="1"/>
    <col min="3331" max="3331" width="10.42578125" style="5" customWidth="1"/>
    <col min="3332" max="3332" width="17.85546875" style="5" customWidth="1"/>
    <col min="3333" max="3333" width="14" style="5" customWidth="1"/>
    <col min="3334" max="3343" width="7.7109375" style="5" customWidth="1"/>
    <col min="3344" max="3345" width="8.28515625" style="5" customWidth="1"/>
    <col min="3346" max="3347" width="7.7109375" style="5" customWidth="1"/>
    <col min="3348" max="3584" width="9.140625" style="5"/>
    <col min="3585" max="3585" width="8.140625" style="5" customWidth="1"/>
    <col min="3586" max="3586" width="29.85546875" style="5" customWidth="1"/>
    <col min="3587" max="3587" width="10.42578125" style="5" customWidth="1"/>
    <col min="3588" max="3588" width="17.85546875" style="5" customWidth="1"/>
    <col min="3589" max="3589" width="14" style="5" customWidth="1"/>
    <col min="3590" max="3599" width="7.7109375" style="5" customWidth="1"/>
    <col min="3600" max="3601" width="8.28515625" style="5" customWidth="1"/>
    <col min="3602" max="3603" width="7.7109375" style="5" customWidth="1"/>
    <col min="3604" max="3840" width="9.140625" style="5"/>
    <col min="3841" max="3841" width="8.140625" style="5" customWidth="1"/>
    <col min="3842" max="3842" width="29.85546875" style="5" customWidth="1"/>
    <col min="3843" max="3843" width="10.42578125" style="5" customWidth="1"/>
    <col min="3844" max="3844" width="17.85546875" style="5" customWidth="1"/>
    <col min="3845" max="3845" width="14" style="5" customWidth="1"/>
    <col min="3846" max="3855" width="7.7109375" style="5" customWidth="1"/>
    <col min="3856" max="3857" width="8.28515625" style="5" customWidth="1"/>
    <col min="3858" max="3859" width="7.7109375" style="5" customWidth="1"/>
    <col min="3860" max="4096" width="9.140625" style="5"/>
    <col min="4097" max="4097" width="8.140625" style="5" customWidth="1"/>
    <col min="4098" max="4098" width="29.85546875" style="5" customWidth="1"/>
    <col min="4099" max="4099" width="10.42578125" style="5" customWidth="1"/>
    <col min="4100" max="4100" width="17.85546875" style="5" customWidth="1"/>
    <col min="4101" max="4101" width="14" style="5" customWidth="1"/>
    <col min="4102" max="4111" width="7.7109375" style="5" customWidth="1"/>
    <col min="4112" max="4113" width="8.28515625" style="5" customWidth="1"/>
    <col min="4114" max="4115" width="7.7109375" style="5" customWidth="1"/>
    <col min="4116" max="4352" width="9.140625" style="5"/>
    <col min="4353" max="4353" width="8.140625" style="5" customWidth="1"/>
    <col min="4354" max="4354" width="29.85546875" style="5" customWidth="1"/>
    <col min="4355" max="4355" width="10.42578125" style="5" customWidth="1"/>
    <col min="4356" max="4356" width="17.85546875" style="5" customWidth="1"/>
    <col min="4357" max="4357" width="14" style="5" customWidth="1"/>
    <col min="4358" max="4367" width="7.7109375" style="5" customWidth="1"/>
    <col min="4368" max="4369" width="8.28515625" style="5" customWidth="1"/>
    <col min="4370" max="4371" width="7.7109375" style="5" customWidth="1"/>
    <col min="4372" max="4608" width="9.140625" style="5"/>
    <col min="4609" max="4609" width="8.140625" style="5" customWidth="1"/>
    <col min="4610" max="4610" width="29.85546875" style="5" customWidth="1"/>
    <col min="4611" max="4611" width="10.42578125" style="5" customWidth="1"/>
    <col min="4612" max="4612" width="17.85546875" style="5" customWidth="1"/>
    <col min="4613" max="4613" width="14" style="5" customWidth="1"/>
    <col min="4614" max="4623" width="7.7109375" style="5" customWidth="1"/>
    <col min="4624" max="4625" width="8.28515625" style="5" customWidth="1"/>
    <col min="4626" max="4627" width="7.7109375" style="5" customWidth="1"/>
    <col min="4628" max="4864" width="9.140625" style="5"/>
    <col min="4865" max="4865" width="8.140625" style="5" customWidth="1"/>
    <col min="4866" max="4866" width="29.85546875" style="5" customWidth="1"/>
    <col min="4867" max="4867" width="10.42578125" style="5" customWidth="1"/>
    <col min="4868" max="4868" width="17.85546875" style="5" customWidth="1"/>
    <col min="4869" max="4869" width="14" style="5" customWidth="1"/>
    <col min="4870" max="4879" width="7.7109375" style="5" customWidth="1"/>
    <col min="4880" max="4881" width="8.28515625" style="5" customWidth="1"/>
    <col min="4882" max="4883" width="7.7109375" style="5" customWidth="1"/>
    <col min="4884" max="5120" width="9.140625" style="5"/>
    <col min="5121" max="5121" width="8.140625" style="5" customWidth="1"/>
    <col min="5122" max="5122" width="29.85546875" style="5" customWidth="1"/>
    <col min="5123" max="5123" width="10.42578125" style="5" customWidth="1"/>
    <col min="5124" max="5124" width="17.85546875" style="5" customWidth="1"/>
    <col min="5125" max="5125" width="14" style="5" customWidth="1"/>
    <col min="5126" max="5135" width="7.7109375" style="5" customWidth="1"/>
    <col min="5136" max="5137" width="8.28515625" style="5" customWidth="1"/>
    <col min="5138" max="5139" width="7.7109375" style="5" customWidth="1"/>
    <col min="5140" max="5376" width="9.140625" style="5"/>
    <col min="5377" max="5377" width="8.140625" style="5" customWidth="1"/>
    <col min="5378" max="5378" width="29.85546875" style="5" customWidth="1"/>
    <col min="5379" max="5379" width="10.42578125" style="5" customWidth="1"/>
    <col min="5380" max="5380" width="17.85546875" style="5" customWidth="1"/>
    <col min="5381" max="5381" width="14" style="5" customWidth="1"/>
    <col min="5382" max="5391" width="7.7109375" style="5" customWidth="1"/>
    <col min="5392" max="5393" width="8.28515625" style="5" customWidth="1"/>
    <col min="5394" max="5395" width="7.7109375" style="5" customWidth="1"/>
    <col min="5396" max="5632" width="9.140625" style="5"/>
    <col min="5633" max="5633" width="8.140625" style="5" customWidth="1"/>
    <col min="5634" max="5634" width="29.85546875" style="5" customWidth="1"/>
    <col min="5635" max="5635" width="10.42578125" style="5" customWidth="1"/>
    <col min="5636" max="5636" width="17.85546875" style="5" customWidth="1"/>
    <col min="5637" max="5637" width="14" style="5" customWidth="1"/>
    <col min="5638" max="5647" width="7.7109375" style="5" customWidth="1"/>
    <col min="5648" max="5649" width="8.28515625" style="5" customWidth="1"/>
    <col min="5650" max="5651" width="7.7109375" style="5" customWidth="1"/>
    <col min="5652" max="5888" width="9.140625" style="5"/>
    <col min="5889" max="5889" width="8.140625" style="5" customWidth="1"/>
    <col min="5890" max="5890" width="29.85546875" style="5" customWidth="1"/>
    <col min="5891" max="5891" width="10.42578125" style="5" customWidth="1"/>
    <col min="5892" max="5892" width="17.85546875" style="5" customWidth="1"/>
    <col min="5893" max="5893" width="14" style="5" customWidth="1"/>
    <col min="5894" max="5903" width="7.7109375" style="5" customWidth="1"/>
    <col min="5904" max="5905" width="8.28515625" style="5" customWidth="1"/>
    <col min="5906" max="5907" width="7.7109375" style="5" customWidth="1"/>
    <col min="5908" max="6144" width="9.140625" style="5"/>
    <col min="6145" max="6145" width="8.140625" style="5" customWidth="1"/>
    <col min="6146" max="6146" width="29.85546875" style="5" customWidth="1"/>
    <col min="6147" max="6147" width="10.42578125" style="5" customWidth="1"/>
    <col min="6148" max="6148" width="17.85546875" style="5" customWidth="1"/>
    <col min="6149" max="6149" width="14" style="5" customWidth="1"/>
    <col min="6150" max="6159" width="7.7109375" style="5" customWidth="1"/>
    <col min="6160" max="6161" width="8.28515625" style="5" customWidth="1"/>
    <col min="6162" max="6163" width="7.7109375" style="5" customWidth="1"/>
    <col min="6164" max="6400" width="9.140625" style="5"/>
    <col min="6401" max="6401" width="8.140625" style="5" customWidth="1"/>
    <col min="6402" max="6402" width="29.85546875" style="5" customWidth="1"/>
    <col min="6403" max="6403" width="10.42578125" style="5" customWidth="1"/>
    <col min="6404" max="6404" width="17.85546875" style="5" customWidth="1"/>
    <col min="6405" max="6405" width="14" style="5" customWidth="1"/>
    <col min="6406" max="6415" width="7.7109375" style="5" customWidth="1"/>
    <col min="6416" max="6417" width="8.28515625" style="5" customWidth="1"/>
    <col min="6418" max="6419" width="7.7109375" style="5" customWidth="1"/>
    <col min="6420" max="6656" width="9.140625" style="5"/>
    <col min="6657" max="6657" width="8.140625" style="5" customWidth="1"/>
    <col min="6658" max="6658" width="29.85546875" style="5" customWidth="1"/>
    <col min="6659" max="6659" width="10.42578125" style="5" customWidth="1"/>
    <col min="6660" max="6660" width="17.85546875" style="5" customWidth="1"/>
    <col min="6661" max="6661" width="14" style="5" customWidth="1"/>
    <col min="6662" max="6671" width="7.7109375" style="5" customWidth="1"/>
    <col min="6672" max="6673" width="8.28515625" style="5" customWidth="1"/>
    <col min="6674" max="6675" width="7.7109375" style="5" customWidth="1"/>
    <col min="6676" max="6912" width="9.140625" style="5"/>
    <col min="6913" max="6913" width="8.140625" style="5" customWidth="1"/>
    <col min="6914" max="6914" width="29.85546875" style="5" customWidth="1"/>
    <col min="6915" max="6915" width="10.42578125" style="5" customWidth="1"/>
    <col min="6916" max="6916" width="17.85546875" style="5" customWidth="1"/>
    <col min="6917" max="6917" width="14" style="5" customWidth="1"/>
    <col min="6918" max="6927" width="7.7109375" style="5" customWidth="1"/>
    <col min="6928" max="6929" width="8.28515625" style="5" customWidth="1"/>
    <col min="6930" max="6931" width="7.7109375" style="5" customWidth="1"/>
    <col min="6932" max="7168" width="9.140625" style="5"/>
    <col min="7169" max="7169" width="8.140625" style="5" customWidth="1"/>
    <col min="7170" max="7170" width="29.85546875" style="5" customWidth="1"/>
    <col min="7171" max="7171" width="10.42578125" style="5" customWidth="1"/>
    <col min="7172" max="7172" width="17.85546875" style="5" customWidth="1"/>
    <col min="7173" max="7173" width="14" style="5" customWidth="1"/>
    <col min="7174" max="7183" width="7.7109375" style="5" customWidth="1"/>
    <col min="7184" max="7185" width="8.28515625" style="5" customWidth="1"/>
    <col min="7186" max="7187" width="7.7109375" style="5" customWidth="1"/>
    <col min="7188" max="7424" width="9.140625" style="5"/>
    <col min="7425" max="7425" width="8.140625" style="5" customWidth="1"/>
    <col min="7426" max="7426" width="29.85546875" style="5" customWidth="1"/>
    <col min="7427" max="7427" width="10.42578125" style="5" customWidth="1"/>
    <col min="7428" max="7428" width="17.85546875" style="5" customWidth="1"/>
    <col min="7429" max="7429" width="14" style="5" customWidth="1"/>
    <col min="7430" max="7439" width="7.7109375" style="5" customWidth="1"/>
    <col min="7440" max="7441" width="8.28515625" style="5" customWidth="1"/>
    <col min="7442" max="7443" width="7.7109375" style="5" customWidth="1"/>
    <col min="7444" max="7680" width="9.140625" style="5"/>
    <col min="7681" max="7681" width="8.140625" style="5" customWidth="1"/>
    <col min="7682" max="7682" width="29.85546875" style="5" customWidth="1"/>
    <col min="7683" max="7683" width="10.42578125" style="5" customWidth="1"/>
    <col min="7684" max="7684" width="17.85546875" style="5" customWidth="1"/>
    <col min="7685" max="7685" width="14" style="5" customWidth="1"/>
    <col min="7686" max="7695" width="7.7109375" style="5" customWidth="1"/>
    <col min="7696" max="7697" width="8.28515625" style="5" customWidth="1"/>
    <col min="7698" max="7699" width="7.7109375" style="5" customWidth="1"/>
    <col min="7700" max="7936" width="9.140625" style="5"/>
    <col min="7937" max="7937" width="8.140625" style="5" customWidth="1"/>
    <col min="7938" max="7938" width="29.85546875" style="5" customWidth="1"/>
    <col min="7939" max="7939" width="10.42578125" style="5" customWidth="1"/>
    <col min="7940" max="7940" width="17.85546875" style="5" customWidth="1"/>
    <col min="7941" max="7941" width="14" style="5" customWidth="1"/>
    <col min="7942" max="7951" width="7.7109375" style="5" customWidth="1"/>
    <col min="7952" max="7953" width="8.28515625" style="5" customWidth="1"/>
    <col min="7954" max="7955" width="7.7109375" style="5" customWidth="1"/>
    <col min="7956" max="8192" width="9.140625" style="5"/>
    <col min="8193" max="8193" width="8.140625" style="5" customWidth="1"/>
    <col min="8194" max="8194" width="29.85546875" style="5" customWidth="1"/>
    <col min="8195" max="8195" width="10.42578125" style="5" customWidth="1"/>
    <col min="8196" max="8196" width="17.85546875" style="5" customWidth="1"/>
    <col min="8197" max="8197" width="14" style="5" customWidth="1"/>
    <col min="8198" max="8207" width="7.7109375" style="5" customWidth="1"/>
    <col min="8208" max="8209" width="8.28515625" style="5" customWidth="1"/>
    <col min="8210" max="8211" width="7.7109375" style="5" customWidth="1"/>
    <col min="8212" max="8448" width="9.140625" style="5"/>
    <col min="8449" max="8449" width="8.140625" style="5" customWidth="1"/>
    <col min="8450" max="8450" width="29.85546875" style="5" customWidth="1"/>
    <col min="8451" max="8451" width="10.42578125" style="5" customWidth="1"/>
    <col min="8452" max="8452" width="17.85546875" style="5" customWidth="1"/>
    <col min="8453" max="8453" width="14" style="5" customWidth="1"/>
    <col min="8454" max="8463" width="7.7109375" style="5" customWidth="1"/>
    <col min="8464" max="8465" width="8.28515625" style="5" customWidth="1"/>
    <col min="8466" max="8467" width="7.7109375" style="5" customWidth="1"/>
    <col min="8468" max="8704" width="9.140625" style="5"/>
    <col min="8705" max="8705" width="8.140625" style="5" customWidth="1"/>
    <col min="8706" max="8706" width="29.85546875" style="5" customWidth="1"/>
    <col min="8707" max="8707" width="10.42578125" style="5" customWidth="1"/>
    <col min="8708" max="8708" width="17.85546875" style="5" customWidth="1"/>
    <col min="8709" max="8709" width="14" style="5" customWidth="1"/>
    <col min="8710" max="8719" width="7.7109375" style="5" customWidth="1"/>
    <col min="8720" max="8721" width="8.28515625" style="5" customWidth="1"/>
    <col min="8722" max="8723" width="7.7109375" style="5" customWidth="1"/>
    <col min="8724" max="8960" width="9.140625" style="5"/>
    <col min="8961" max="8961" width="8.140625" style="5" customWidth="1"/>
    <col min="8962" max="8962" width="29.85546875" style="5" customWidth="1"/>
    <col min="8963" max="8963" width="10.42578125" style="5" customWidth="1"/>
    <col min="8964" max="8964" width="17.85546875" style="5" customWidth="1"/>
    <col min="8965" max="8965" width="14" style="5" customWidth="1"/>
    <col min="8966" max="8975" width="7.7109375" style="5" customWidth="1"/>
    <col min="8976" max="8977" width="8.28515625" style="5" customWidth="1"/>
    <col min="8978" max="8979" width="7.7109375" style="5" customWidth="1"/>
    <col min="8980" max="9216" width="9.140625" style="5"/>
    <col min="9217" max="9217" width="8.140625" style="5" customWidth="1"/>
    <col min="9218" max="9218" width="29.85546875" style="5" customWidth="1"/>
    <col min="9219" max="9219" width="10.42578125" style="5" customWidth="1"/>
    <col min="9220" max="9220" width="17.85546875" style="5" customWidth="1"/>
    <col min="9221" max="9221" width="14" style="5" customWidth="1"/>
    <col min="9222" max="9231" width="7.7109375" style="5" customWidth="1"/>
    <col min="9232" max="9233" width="8.28515625" style="5" customWidth="1"/>
    <col min="9234" max="9235" width="7.7109375" style="5" customWidth="1"/>
    <col min="9236" max="9472" width="9.140625" style="5"/>
    <col min="9473" max="9473" width="8.140625" style="5" customWidth="1"/>
    <col min="9474" max="9474" width="29.85546875" style="5" customWidth="1"/>
    <col min="9475" max="9475" width="10.42578125" style="5" customWidth="1"/>
    <col min="9476" max="9476" width="17.85546875" style="5" customWidth="1"/>
    <col min="9477" max="9477" width="14" style="5" customWidth="1"/>
    <col min="9478" max="9487" width="7.7109375" style="5" customWidth="1"/>
    <col min="9488" max="9489" width="8.28515625" style="5" customWidth="1"/>
    <col min="9490" max="9491" width="7.7109375" style="5" customWidth="1"/>
    <col min="9492" max="9728" width="9.140625" style="5"/>
    <col min="9729" max="9729" width="8.140625" style="5" customWidth="1"/>
    <col min="9730" max="9730" width="29.85546875" style="5" customWidth="1"/>
    <col min="9731" max="9731" width="10.42578125" style="5" customWidth="1"/>
    <col min="9732" max="9732" width="17.85546875" style="5" customWidth="1"/>
    <col min="9733" max="9733" width="14" style="5" customWidth="1"/>
    <col min="9734" max="9743" width="7.7109375" style="5" customWidth="1"/>
    <col min="9744" max="9745" width="8.28515625" style="5" customWidth="1"/>
    <col min="9746" max="9747" width="7.7109375" style="5" customWidth="1"/>
    <col min="9748" max="9984" width="9.140625" style="5"/>
    <col min="9985" max="9985" width="8.140625" style="5" customWidth="1"/>
    <col min="9986" max="9986" width="29.85546875" style="5" customWidth="1"/>
    <col min="9987" max="9987" width="10.42578125" style="5" customWidth="1"/>
    <col min="9988" max="9988" width="17.85546875" style="5" customWidth="1"/>
    <col min="9989" max="9989" width="14" style="5" customWidth="1"/>
    <col min="9990" max="9999" width="7.7109375" style="5" customWidth="1"/>
    <col min="10000" max="10001" width="8.28515625" style="5" customWidth="1"/>
    <col min="10002" max="10003" width="7.7109375" style="5" customWidth="1"/>
    <col min="10004" max="10240" width="9.140625" style="5"/>
    <col min="10241" max="10241" width="8.140625" style="5" customWidth="1"/>
    <col min="10242" max="10242" width="29.85546875" style="5" customWidth="1"/>
    <col min="10243" max="10243" width="10.42578125" style="5" customWidth="1"/>
    <col min="10244" max="10244" width="17.85546875" style="5" customWidth="1"/>
    <col min="10245" max="10245" width="14" style="5" customWidth="1"/>
    <col min="10246" max="10255" width="7.7109375" style="5" customWidth="1"/>
    <col min="10256" max="10257" width="8.28515625" style="5" customWidth="1"/>
    <col min="10258" max="10259" width="7.7109375" style="5" customWidth="1"/>
    <col min="10260" max="10496" width="9.140625" style="5"/>
    <col min="10497" max="10497" width="8.140625" style="5" customWidth="1"/>
    <col min="10498" max="10498" width="29.85546875" style="5" customWidth="1"/>
    <col min="10499" max="10499" width="10.42578125" style="5" customWidth="1"/>
    <col min="10500" max="10500" width="17.85546875" style="5" customWidth="1"/>
    <col min="10501" max="10501" width="14" style="5" customWidth="1"/>
    <col min="10502" max="10511" width="7.7109375" style="5" customWidth="1"/>
    <col min="10512" max="10513" width="8.28515625" style="5" customWidth="1"/>
    <col min="10514" max="10515" width="7.7109375" style="5" customWidth="1"/>
    <col min="10516" max="10752" width="9.140625" style="5"/>
    <col min="10753" max="10753" width="8.140625" style="5" customWidth="1"/>
    <col min="10754" max="10754" width="29.85546875" style="5" customWidth="1"/>
    <col min="10755" max="10755" width="10.42578125" style="5" customWidth="1"/>
    <col min="10756" max="10756" width="17.85546875" style="5" customWidth="1"/>
    <col min="10757" max="10757" width="14" style="5" customWidth="1"/>
    <col min="10758" max="10767" width="7.7109375" style="5" customWidth="1"/>
    <col min="10768" max="10769" width="8.28515625" style="5" customWidth="1"/>
    <col min="10770" max="10771" width="7.7109375" style="5" customWidth="1"/>
    <col min="10772" max="11008" width="9.140625" style="5"/>
    <col min="11009" max="11009" width="8.140625" style="5" customWidth="1"/>
    <col min="11010" max="11010" width="29.85546875" style="5" customWidth="1"/>
    <col min="11011" max="11011" width="10.42578125" style="5" customWidth="1"/>
    <col min="11012" max="11012" width="17.85546875" style="5" customWidth="1"/>
    <col min="11013" max="11013" width="14" style="5" customWidth="1"/>
    <col min="11014" max="11023" width="7.7109375" style="5" customWidth="1"/>
    <col min="11024" max="11025" width="8.28515625" style="5" customWidth="1"/>
    <col min="11026" max="11027" width="7.7109375" style="5" customWidth="1"/>
    <col min="11028" max="11264" width="9.140625" style="5"/>
    <col min="11265" max="11265" width="8.140625" style="5" customWidth="1"/>
    <col min="11266" max="11266" width="29.85546875" style="5" customWidth="1"/>
    <col min="11267" max="11267" width="10.42578125" style="5" customWidth="1"/>
    <col min="11268" max="11268" width="17.85546875" style="5" customWidth="1"/>
    <col min="11269" max="11269" width="14" style="5" customWidth="1"/>
    <col min="11270" max="11279" width="7.7109375" style="5" customWidth="1"/>
    <col min="11280" max="11281" width="8.28515625" style="5" customWidth="1"/>
    <col min="11282" max="11283" width="7.7109375" style="5" customWidth="1"/>
    <col min="11284" max="11520" width="9.140625" style="5"/>
    <col min="11521" max="11521" width="8.140625" style="5" customWidth="1"/>
    <col min="11522" max="11522" width="29.85546875" style="5" customWidth="1"/>
    <col min="11523" max="11523" width="10.42578125" style="5" customWidth="1"/>
    <col min="11524" max="11524" width="17.85546875" style="5" customWidth="1"/>
    <col min="11525" max="11525" width="14" style="5" customWidth="1"/>
    <col min="11526" max="11535" width="7.7109375" style="5" customWidth="1"/>
    <col min="11536" max="11537" width="8.28515625" style="5" customWidth="1"/>
    <col min="11538" max="11539" width="7.7109375" style="5" customWidth="1"/>
    <col min="11540" max="11776" width="9.140625" style="5"/>
    <col min="11777" max="11777" width="8.140625" style="5" customWidth="1"/>
    <col min="11778" max="11778" width="29.85546875" style="5" customWidth="1"/>
    <col min="11779" max="11779" width="10.42578125" style="5" customWidth="1"/>
    <col min="11780" max="11780" width="17.85546875" style="5" customWidth="1"/>
    <col min="11781" max="11781" width="14" style="5" customWidth="1"/>
    <col min="11782" max="11791" width="7.7109375" style="5" customWidth="1"/>
    <col min="11792" max="11793" width="8.28515625" style="5" customWidth="1"/>
    <col min="11794" max="11795" width="7.7109375" style="5" customWidth="1"/>
    <col min="11796" max="12032" width="9.140625" style="5"/>
    <col min="12033" max="12033" width="8.140625" style="5" customWidth="1"/>
    <col min="12034" max="12034" width="29.85546875" style="5" customWidth="1"/>
    <col min="12035" max="12035" width="10.42578125" style="5" customWidth="1"/>
    <col min="12036" max="12036" width="17.85546875" style="5" customWidth="1"/>
    <col min="12037" max="12037" width="14" style="5" customWidth="1"/>
    <col min="12038" max="12047" width="7.7109375" style="5" customWidth="1"/>
    <col min="12048" max="12049" width="8.28515625" style="5" customWidth="1"/>
    <col min="12050" max="12051" width="7.7109375" style="5" customWidth="1"/>
    <col min="12052" max="12288" width="9.140625" style="5"/>
    <col min="12289" max="12289" width="8.140625" style="5" customWidth="1"/>
    <col min="12290" max="12290" width="29.85546875" style="5" customWidth="1"/>
    <col min="12291" max="12291" width="10.42578125" style="5" customWidth="1"/>
    <col min="12292" max="12292" width="17.85546875" style="5" customWidth="1"/>
    <col min="12293" max="12293" width="14" style="5" customWidth="1"/>
    <col min="12294" max="12303" width="7.7109375" style="5" customWidth="1"/>
    <col min="12304" max="12305" width="8.28515625" style="5" customWidth="1"/>
    <col min="12306" max="12307" width="7.7109375" style="5" customWidth="1"/>
    <col min="12308" max="12544" width="9.140625" style="5"/>
    <col min="12545" max="12545" width="8.140625" style="5" customWidth="1"/>
    <col min="12546" max="12546" width="29.85546875" style="5" customWidth="1"/>
    <col min="12547" max="12547" width="10.42578125" style="5" customWidth="1"/>
    <col min="12548" max="12548" width="17.85546875" style="5" customWidth="1"/>
    <col min="12549" max="12549" width="14" style="5" customWidth="1"/>
    <col min="12550" max="12559" width="7.7109375" style="5" customWidth="1"/>
    <col min="12560" max="12561" width="8.28515625" style="5" customWidth="1"/>
    <col min="12562" max="12563" width="7.7109375" style="5" customWidth="1"/>
    <col min="12564" max="12800" width="9.140625" style="5"/>
    <col min="12801" max="12801" width="8.140625" style="5" customWidth="1"/>
    <col min="12802" max="12802" width="29.85546875" style="5" customWidth="1"/>
    <col min="12803" max="12803" width="10.42578125" style="5" customWidth="1"/>
    <col min="12804" max="12804" width="17.85546875" style="5" customWidth="1"/>
    <col min="12805" max="12805" width="14" style="5" customWidth="1"/>
    <col min="12806" max="12815" width="7.7109375" style="5" customWidth="1"/>
    <col min="12816" max="12817" width="8.28515625" style="5" customWidth="1"/>
    <col min="12818" max="12819" width="7.7109375" style="5" customWidth="1"/>
    <col min="12820" max="13056" width="9.140625" style="5"/>
    <col min="13057" max="13057" width="8.140625" style="5" customWidth="1"/>
    <col min="13058" max="13058" width="29.85546875" style="5" customWidth="1"/>
    <col min="13059" max="13059" width="10.42578125" style="5" customWidth="1"/>
    <col min="13060" max="13060" width="17.85546875" style="5" customWidth="1"/>
    <col min="13061" max="13061" width="14" style="5" customWidth="1"/>
    <col min="13062" max="13071" width="7.7109375" style="5" customWidth="1"/>
    <col min="13072" max="13073" width="8.28515625" style="5" customWidth="1"/>
    <col min="13074" max="13075" width="7.7109375" style="5" customWidth="1"/>
    <col min="13076" max="13312" width="9.140625" style="5"/>
    <col min="13313" max="13313" width="8.140625" style="5" customWidth="1"/>
    <col min="13314" max="13314" width="29.85546875" style="5" customWidth="1"/>
    <col min="13315" max="13315" width="10.42578125" style="5" customWidth="1"/>
    <col min="13316" max="13316" width="17.85546875" style="5" customWidth="1"/>
    <col min="13317" max="13317" width="14" style="5" customWidth="1"/>
    <col min="13318" max="13327" width="7.7109375" style="5" customWidth="1"/>
    <col min="13328" max="13329" width="8.28515625" style="5" customWidth="1"/>
    <col min="13330" max="13331" width="7.7109375" style="5" customWidth="1"/>
    <col min="13332" max="13568" width="9.140625" style="5"/>
    <col min="13569" max="13569" width="8.140625" style="5" customWidth="1"/>
    <col min="13570" max="13570" width="29.85546875" style="5" customWidth="1"/>
    <col min="13571" max="13571" width="10.42578125" style="5" customWidth="1"/>
    <col min="13572" max="13572" width="17.85546875" style="5" customWidth="1"/>
    <col min="13573" max="13573" width="14" style="5" customWidth="1"/>
    <col min="13574" max="13583" width="7.7109375" style="5" customWidth="1"/>
    <col min="13584" max="13585" width="8.28515625" style="5" customWidth="1"/>
    <col min="13586" max="13587" width="7.7109375" style="5" customWidth="1"/>
    <col min="13588" max="13824" width="9.140625" style="5"/>
    <col min="13825" max="13825" width="8.140625" style="5" customWidth="1"/>
    <col min="13826" max="13826" width="29.85546875" style="5" customWidth="1"/>
    <col min="13827" max="13827" width="10.42578125" style="5" customWidth="1"/>
    <col min="13828" max="13828" width="17.85546875" style="5" customWidth="1"/>
    <col min="13829" max="13829" width="14" style="5" customWidth="1"/>
    <col min="13830" max="13839" width="7.7109375" style="5" customWidth="1"/>
    <col min="13840" max="13841" width="8.28515625" style="5" customWidth="1"/>
    <col min="13842" max="13843" width="7.7109375" style="5" customWidth="1"/>
    <col min="13844" max="14080" width="9.140625" style="5"/>
    <col min="14081" max="14081" width="8.140625" style="5" customWidth="1"/>
    <col min="14082" max="14082" width="29.85546875" style="5" customWidth="1"/>
    <col min="14083" max="14083" width="10.42578125" style="5" customWidth="1"/>
    <col min="14084" max="14084" width="17.85546875" style="5" customWidth="1"/>
    <col min="14085" max="14085" width="14" style="5" customWidth="1"/>
    <col min="14086" max="14095" width="7.7109375" style="5" customWidth="1"/>
    <col min="14096" max="14097" width="8.28515625" style="5" customWidth="1"/>
    <col min="14098" max="14099" width="7.7109375" style="5" customWidth="1"/>
    <col min="14100" max="14336" width="9.140625" style="5"/>
    <col min="14337" max="14337" width="8.140625" style="5" customWidth="1"/>
    <col min="14338" max="14338" width="29.85546875" style="5" customWidth="1"/>
    <col min="14339" max="14339" width="10.42578125" style="5" customWidth="1"/>
    <col min="14340" max="14340" width="17.85546875" style="5" customWidth="1"/>
    <col min="14341" max="14341" width="14" style="5" customWidth="1"/>
    <col min="14342" max="14351" width="7.7109375" style="5" customWidth="1"/>
    <col min="14352" max="14353" width="8.28515625" style="5" customWidth="1"/>
    <col min="14354" max="14355" width="7.7109375" style="5" customWidth="1"/>
    <col min="14356" max="14592" width="9.140625" style="5"/>
    <col min="14593" max="14593" width="8.140625" style="5" customWidth="1"/>
    <col min="14594" max="14594" width="29.85546875" style="5" customWidth="1"/>
    <col min="14595" max="14595" width="10.42578125" style="5" customWidth="1"/>
    <col min="14596" max="14596" width="17.85546875" style="5" customWidth="1"/>
    <col min="14597" max="14597" width="14" style="5" customWidth="1"/>
    <col min="14598" max="14607" width="7.7109375" style="5" customWidth="1"/>
    <col min="14608" max="14609" width="8.28515625" style="5" customWidth="1"/>
    <col min="14610" max="14611" width="7.7109375" style="5" customWidth="1"/>
    <col min="14612" max="14848" width="9.140625" style="5"/>
    <col min="14849" max="14849" width="8.140625" style="5" customWidth="1"/>
    <col min="14850" max="14850" width="29.85546875" style="5" customWidth="1"/>
    <col min="14851" max="14851" width="10.42578125" style="5" customWidth="1"/>
    <col min="14852" max="14852" width="17.85546875" style="5" customWidth="1"/>
    <col min="14853" max="14853" width="14" style="5" customWidth="1"/>
    <col min="14854" max="14863" width="7.7109375" style="5" customWidth="1"/>
    <col min="14864" max="14865" width="8.28515625" style="5" customWidth="1"/>
    <col min="14866" max="14867" width="7.7109375" style="5" customWidth="1"/>
    <col min="14868" max="15104" width="9.140625" style="5"/>
    <col min="15105" max="15105" width="8.140625" style="5" customWidth="1"/>
    <col min="15106" max="15106" width="29.85546875" style="5" customWidth="1"/>
    <col min="15107" max="15107" width="10.42578125" style="5" customWidth="1"/>
    <col min="15108" max="15108" width="17.85546875" style="5" customWidth="1"/>
    <col min="15109" max="15109" width="14" style="5" customWidth="1"/>
    <col min="15110" max="15119" width="7.7109375" style="5" customWidth="1"/>
    <col min="15120" max="15121" width="8.28515625" style="5" customWidth="1"/>
    <col min="15122" max="15123" width="7.7109375" style="5" customWidth="1"/>
    <col min="15124" max="15360" width="9.140625" style="5"/>
    <col min="15361" max="15361" width="8.140625" style="5" customWidth="1"/>
    <col min="15362" max="15362" width="29.85546875" style="5" customWidth="1"/>
    <col min="15363" max="15363" width="10.42578125" style="5" customWidth="1"/>
    <col min="15364" max="15364" width="17.85546875" style="5" customWidth="1"/>
    <col min="15365" max="15365" width="14" style="5" customWidth="1"/>
    <col min="15366" max="15375" width="7.7109375" style="5" customWidth="1"/>
    <col min="15376" max="15377" width="8.28515625" style="5" customWidth="1"/>
    <col min="15378" max="15379" width="7.7109375" style="5" customWidth="1"/>
    <col min="15380" max="15616" width="9.140625" style="5"/>
    <col min="15617" max="15617" width="8.140625" style="5" customWidth="1"/>
    <col min="15618" max="15618" width="29.85546875" style="5" customWidth="1"/>
    <col min="15619" max="15619" width="10.42578125" style="5" customWidth="1"/>
    <col min="15620" max="15620" width="17.85546875" style="5" customWidth="1"/>
    <col min="15621" max="15621" width="14" style="5" customWidth="1"/>
    <col min="15622" max="15631" width="7.7109375" style="5" customWidth="1"/>
    <col min="15632" max="15633" width="8.28515625" style="5" customWidth="1"/>
    <col min="15634" max="15635" width="7.7109375" style="5" customWidth="1"/>
    <col min="15636" max="15872" width="9.140625" style="5"/>
    <col min="15873" max="15873" width="8.140625" style="5" customWidth="1"/>
    <col min="15874" max="15874" width="29.85546875" style="5" customWidth="1"/>
    <col min="15875" max="15875" width="10.42578125" style="5" customWidth="1"/>
    <col min="15876" max="15876" width="17.85546875" style="5" customWidth="1"/>
    <col min="15877" max="15877" width="14" style="5" customWidth="1"/>
    <col min="15878" max="15887" width="7.7109375" style="5" customWidth="1"/>
    <col min="15888" max="15889" width="8.28515625" style="5" customWidth="1"/>
    <col min="15890" max="15891" width="7.7109375" style="5" customWidth="1"/>
    <col min="15892" max="16128" width="9.140625" style="5"/>
    <col min="16129" max="16129" width="8.140625" style="5" customWidth="1"/>
    <col min="16130" max="16130" width="29.85546875" style="5" customWidth="1"/>
    <col min="16131" max="16131" width="10.42578125" style="5" customWidth="1"/>
    <col min="16132" max="16132" width="17.85546875" style="5" customWidth="1"/>
    <col min="16133" max="16133" width="14" style="5" customWidth="1"/>
    <col min="16134" max="16143" width="7.7109375" style="5" customWidth="1"/>
    <col min="16144" max="16145" width="8.28515625" style="5" customWidth="1"/>
    <col min="16146" max="16147" width="7.7109375" style="5" customWidth="1"/>
    <col min="16148" max="16384" width="9.140625" style="5"/>
  </cols>
  <sheetData>
    <row r="1" spans="1:20" s="15" customFormat="1" ht="12" x14ac:dyDescent="0.2">
      <c r="T1" s="16" t="s">
        <v>38</v>
      </c>
    </row>
    <row r="2" spans="1:20" s="15" customFormat="1" ht="12" x14ac:dyDescent="0.2">
      <c r="Q2" s="164" t="s">
        <v>1</v>
      </c>
      <c r="R2" s="164"/>
      <c r="S2" s="164"/>
      <c r="T2" s="164"/>
    </row>
    <row r="3" spans="1:20" s="17" customFormat="1" ht="12.75" x14ac:dyDescent="0.2">
      <c r="A3" s="165" t="s">
        <v>39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0" s="17" customFormat="1" ht="12.75" x14ac:dyDescent="0.2">
      <c r="G4" s="18" t="s">
        <v>3</v>
      </c>
      <c r="H4" s="163"/>
      <c r="I4" s="163"/>
    </row>
    <row r="6" spans="1:20" s="17" customFormat="1" ht="12.75" x14ac:dyDescent="0.2">
      <c r="F6" s="18" t="s">
        <v>4</v>
      </c>
      <c r="G6" s="166"/>
      <c r="H6" s="166"/>
      <c r="I6" s="166"/>
      <c r="J6" s="166"/>
      <c r="K6" s="166"/>
      <c r="L6" s="166"/>
      <c r="M6" s="166"/>
      <c r="N6" s="166"/>
      <c r="O6" s="19"/>
      <c r="P6" s="19"/>
      <c r="Q6" s="19"/>
      <c r="S6" s="19"/>
    </row>
    <row r="7" spans="1:20" s="3" customFormat="1" ht="11.25" x14ac:dyDescent="0.2">
      <c r="G7" s="167" t="s">
        <v>5</v>
      </c>
      <c r="H7" s="167"/>
      <c r="I7" s="167"/>
      <c r="J7" s="167"/>
      <c r="K7" s="167"/>
      <c r="L7" s="167"/>
      <c r="M7" s="167"/>
      <c r="N7" s="167"/>
      <c r="O7" s="20"/>
      <c r="P7" s="20"/>
      <c r="Q7" s="20"/>
      <c r="S7" s="20"/>
    </row>
    <row r="9" spans="1:20" s="17" customFormat="1" ht="12.75" x14ac:dyDescent="0.2">
      <c r="H9" s="18" t="s">
        <v>6</v>
      </c>
      <c r="I9" s="163"/>
      <c r="J9" s="163"/>
      <c r="K9" s="17" t="s">
        <v>7</v>
      </c>
    </row>
    <row r="11" spans="1:20" s="17" customFormat="1" ht="12.75" x14ac:dyDescent="0.2">
      <c r="G11" s="18" t="s">
        <v>8</v>
      </c>
      <c r="H11" s="168"/>
      <c r="I11" s="168"/>
      <c r="J11" s="168"/>
      <c r="K11" s="168"/>
      <c r="L11" s="168"/>
      <c r="M11" s="168"/>
      <c r="N11" s="168"/>
      <c r="O11" s="168"/>
      <c r="Q11" s="21"/>
    </row>
    <row r="12" spans="1:20" s="3" customFormat="1" ht="11.25" x14ac:dyDescent="0.2">
      <c r="H12" s="167" t="s">
        <v>9</v>
      </c>
      <c r="I12" s="167"/>
      <c r="J12" s="167"/>
      <c r="K12" s="167"/>
      <c r="L12" s="167"/>
      <c r="M12" s="167"/>
      <c r="N12" s="167"/>
      <c r="O12" s="167"/>
      <c r="Q12" s="20"/>
    </row>
    <row r="14" spans="1:20" s="15" customFormat="1" ht="12" x14ac:dyDescent="0.2">
      <c r="A14" s="169" t="s">
        <v>40</v>
      </c>
      <c r="B14" s="169" t="s">
        <v>41</v>
      </c>
      <c r="C14" s="169" t="s">
        <v>42</v>
      </c>
      <c r="D14" s="169" t="s">
        <v>43</v>
      </c>
      <c r="E14" s="169" t="s">
        <v>44</v>
      </c>
      <c r="F14" s="173" t="s">
        <v>45</v>
      </c>
      <c r="G14" s="174"/>
      <c r="H14" s="173" t="s">
        <v>46</v>
      </c>
      <c r="I14" s="174"/>
      <c r="J14" s="177" t="s">
        <v>47</v>
      </c>
      <c r="K14" s="178"/>
      <c r="L14" s="178"/>
      <c r="M14" s="179"/>
      <c r="N14" s="173" t="s">
        <v>48</v>
      </c>
      <c r="O14" s="174"/>
      <c r="P14" s="177" t="s">
        <v>49</v>
      </c>
      <c r="Q14" s="178"/>
      <c r="R14" s="178"/>
      <c r="S14" s="179"/>
      <c r="T14" s="169" t="s">
        <v>20</v>
      </c>
    </row>
    <row r="15" spans="1:20" s="15" customFormat="1" ht="12" x14ac:dyDescent="0.2">
      <c r="A15" s="170"/>
      <c r="B15" s="170"/>
      <c r="C15" s="170"/>
      <c r="D15" s="170"/>
      <c r="E15" s="170"/>
      <c r="F15" s="175"/>
      <c r="G15" s="176"/>
      <c r="H15" s="175"/>
      <c r="I15" s="176"/>
      <c r="J15" s="183" t="s">
        <v>21</v>
      </c>
      <c r="K15" s="184"/>
      <c r="L15" s="183" t="s">
        <v>22</v>
      </c>
      <c r="M15" s="184"/>
      <c r="N15" s="175"/>
      <c r="O15" s="176"/>
      <c r="P15" s="183" t="s">
        <v>50</v>
      </c>
      <c r="Q15" s="184"/>
      <c r="R15" s="183" t="s">
        <v>33</v>
      </c>
      <c r="S15" s="184"/>
      <c r="T15" s="170"/>
    </row>
    <row r="16" spans="1:20" s="15" customFormat="1" ht="80.25" x14ac:dyDescent="0.2">
      <c r="A16" s="171"/>
      <c r="B16" s="171"/>
      <c r="C16" s="171"/>
      <c r="D16" s="171"/>
      <c r="E16" s="172"/>
      <c r="F16" s="22" t="s">
        <v>51</v>
      </c>
      <c r="G16" s="22" t="s">
        <v>52</v>
      </c>
      <c r="H16" s="22" t="s">
        <v>51</v>
      </c>
      <c r="I16" s="22" t="s">
        <v>52</v>
      </c>
      <c r="J16" s="22" t="s">
        <v>51</v>
      </c>
      <c r="K16" s="22" t="s">
        <v>53</v>
      </c>
      <c r="L16" s="22" t="s">
        <v>51</v>
      </c>
      <c r="M16" s="22" t="s">
        <v>54</v>
      </c>
      <c r="N16" s="22" t="s">
        <v>51</v>
      </c>
      <c r="O16" s="22" t="s">
        <v>52</v>
      </c>
      <c r="P16" s="22" t="s">
        <v>51</v>
      </c>
      <c r="Q16" s="22" t="s">
        <v>53</v>
      </c>
      <c r="R16" s="22" t="s">
        <v>51</v>
      </c>
      <c r="S16" s="22" t="s">
        <v>53</v>
      </c>
      <c r="T16" s="171"/>
    </row>
    <row r="17" spans="1:20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0" s="15" customFormat="1" ht="12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1:20" s="15" customFormat="1" ht="12" x14ac:dyDescent="0.2">
      <c r="A19" s="180" t="s">
        <v>34</v>
      </c>
      <c r="B19" s="181"/>
      <c r="C19" s="18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1" spans="1:20" s="15" customFormat="1" ht="12" x14ac:dyDescent="0.2">
      <c r="A21" s="15" t="s">
        <v>55</v>
      </c>
    </row>
    <row r="22" spans="1:20" s="15" customFormat="1" ht="12" x14ac:dyDescent="0.2">
      <c r="A22" s="15" t="s">
        <v>56</v>
      </c>
    </row>
  </sheetData>
  <mergeCells count="24">
    <mergeCell ref="A19:C19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24" sqref="H24"/>
    </sheetView>
  </sheetViews>
  <sheetFormatPr defaultRowHeight="15.75" x14ac:dyDescent="0.25"/>
  <cols>
    <col min="1" max="1" width="7.85546875" style="5" customWidth="1"/>
    <col min="2" max="2" width="25.140625" style="5" customWidth="1"/>
    <col min="3" max="4" width="13" style="5" customWidth="1"/>
    <col min="5" max="5" width="12.7109375" style="5" customWidth="1"/>
    <col min="6" max="11" width="6" style="5" customWidth="1"/>
    <col min="12" max="12" width="12.7109375" style="5" customWidth="1"/>
    <col min="13" max="18" width="6" style="5" customWidth="1"/>
    <col min="19" max="19" width="9.140625" style="5" customWidth="1"/>
    <col min="20" max="20" width="6" style="5" customWidth="1"/>
    <col min="21" max="21" width="9.140625" style="5" customWidth="1"/>
    <col min="22" max="22" width="6" style="5" customWidth="1"/>
    <col min="23" max="23" width="10.7109375" style="5" customWidth="1"/>
    <col min="24" max="256" width="9.140625" style="5"/>
    <col min="257" max="257" width="7.85546875" style="5" customWidth="1"/>
    <col min="258" max="258" width="25.140625" style="5" customWidth="1"/>
    <col min="259" max="260" width="13" style="5" customWidth="1"/>
    <col min="261" max="261" width="12.7109375" style="5" customWidth="1"/>
    <col min="262" max="267" width="6" style="5" customWidth="1"/>
    <col min="268" max="268" width="12.7109375" style="5" customWidth="1"/>
    <col min="269" max="274" width="6" style="5" customWidth="1"/>
    <col min="275" max="275" width="9.140625" style="5" customWidth="1"/>
    <col min="276" max="276" width="6" style="5" customWidth="1"/>
    <col min="277" max="277" width="9.140625" style="5" customWidth="1"/>
    <col min="278" max="278" width="6" style="5" customWidth="1"/>
    <col min="279" max="279" width="10.7109375" style="5" customWidth="1"/>
    <col min="280" max="512" width="9.140625" style="5"/>
    <col min="513" max="513" width="7.85546875" style="5" customWidth="1"/>
    <col min="514" max="514" width="25.140625" style="5" customWidth="1"/>
    <col min="515" max="516" width="13" style="5" customWidth="1"/>
    <col min="517" max="517" width="12.7109375" style="5" customWidth="1"/>
    <col min="518" max="523" width="6" style="5" customWidth="1"/>
    <col min="524" max="524" width="12.7109375" style="5" customWidth="1"/>
    <col min="525" max="530" width="6" style="5" customWidth="1"/>
    <col min="531" max="531" width="9.140625" style="5" customWidth="1"/>
    <col min="532" max="532" width="6" style="5" customWidth="1"/>
    <col min="533" max="533" width="9.140625" style="5" customWidth="1"/>
    <col min="534" max="534" width="6" style="5" customWidth="1"/>
    <col min="535" max="535" width="10.7109375" style="5" customWidth="1"/>
    <col min="536" max="768" width="9.140625" style="5"/>
    <col min="769" max="769" width="7.85546875" style="5" customWidth="1"/>
    <col min="770" max="770" width="25.140625" style="5" customWidth="1"/>
    <col min="771" max="772" width="13" style="5" customWidth="1"/>
    <col min="773" max="773" width="12.7109375" style="5" customWidth="1"/>
    <col min="774" max="779" width="6" style="5" customWidth="1"/>
    <col min="780" max="780" width="12.7109375" style="5" customWidth="1"/>
    <col min="781" max="786" width="6" style="5" customWidth="1"/>
    <col min="787" max="787" width="9.140625" style="5" customWidth="1"/>
    <col min="788" max="788" width="6" style="5" customWidth="1"/>
    <col min="789" max="789" width="9.140625" style="5" customWidth="1"/>
    <col min="790" max="790" width="6" style="5" customWidth="1"/>
    <col min="791" max="791" width="10.7109375" style="5" customWidth="1"/>
    <col min="792" max="1024" width="9.140625" style="5"/>
    <col min="1025" max="1025" width="7.85546875" style="5" customWidth="1"/>
    <col min="1026" max="1026" width="25.140625" style="5" customWidth="1"/>
    <col min="1027" max="1028" width="13" style="5" customWidth="1"/>
    <col min="1029" max="1029" width="12.7109375" style="5" customWidth="1"/>
    <col min="1030" max="1035" width="6" style="5" customWidth="1"/>
    <col min="1036" max="1036" width="12.7109375" style="5" customWidth="1"/>
    <col min="1037" max="1042" width="6" style="5" customWidth="1"/>
    <col min="1043" max="1043" width="9.140625" style="5" customWidth="1"/>
    <col min="1044" max="1044" width="6" style="5" customWidth="1"/>
    <col min="1045" max="1045" width="9.140625" style="5" customWidth="1"/>
    <col min="1046" max="1046" width="6" style="5" customWidth="1"/>
    <col min="1047" max="1047" width="10.7109375" style="5" customWidth="1"/>
    <col min="1048" max="1280" width="9.140625" style="5"/>
    <col min="1281" max="1281" width="7.85546875" style="5" customWidth="1"/>
    <col min="1282" max="1282" width="25.140625" style="5" customWidth="1"/>
    <col min="1283" max="1284" width="13" style="5" customWidth="1"/>
    <col min="1285" max="1285" width="12.7109375" style="5" customWidth="1"/>
    <col min="1286" max="1291" width="6" style="5" customWidth="1"/>
    <col min="1292" max="1292" width="12.7109375" style="5" customWidth="1"/>
    <col min="1293" max="1298" width="6" style="5" customWidth="1"/>
    <col min="1299" max="1299" width="9.140625" style="5" customWidth="1"/>
    <col min="1300" max="1300" width="6" style="5" customWidth="1"/>
    <col min="1301" max="1301" width="9.140625" style="5" customWidth="1"/>
    <col min="1302" max="1302" width="6" style="5" customWidth="1"/>
    <col min="1303" max="1303" width="10.7109375" style="5" customWidth="1"/>
    <col min="1304" max="1536" width="9.140625" style="5"/>
    <col min="1537" max="1537" width="7.85546875" style="5" customWidth="1"/>
    <col min="1538" max="1538" width="25.140625" style="5" customWidth="1"/>
    <col min="1539" max="1540" width="13" style="5" customWidth="1"/>
    <col min="1541" max="1541" width="12.7109375" style="5" customWidth="1"/>
    <col min="1542" max="1547" width="6" style="5" customWidth="1"/>
    <col min="1548" max="1548" width="12.7109375" style="5" customWidth="1"/>
    <col min="1549" max="1554" width="6" style="5" customWidth="1"/>
    <col min="1555" max="1555" width="9.140625" style="5" customWidth="1"/>
    <col min="1556" max="1556" width="6" style="5" customWidth="1"/>
    <col min="1557" max="1557" width="9.140625" style="5" customWidth="1"/>
    <col min="1558" max="1558" width="6" style="5" customWidth="1"/>
    <col min="1559" max="1559" width="10.7109375" style="5" customWidth="1"/>
    <col min="1560" max="1792" width="9.140625" style="5"/>
    <col min="1793" max="1793" width="7.85546875" style="5" customWidth="1"/>
    <col min="1794" max="1794" width="25.140625" style="5" customWidth="1"/>
    <col min="1795" max="1796" width="13" style="5" customWidth="1"/>
    <col min="1797" max="1797" width="12.7109375" style="5" customWidth="1"/>
    <col min="1798" max="1803" width="6" style="5" customWidth="1"/>
    <col min="1804" max="1804" width="12.7109375" style="5" customWidth="1"/>
    <col min="1805" max="1810" width="6" style="5" customWidth="1"/>
    <col min="1811" max="1811" width="9.140625" style="5" customWidth="1"/>
    <col min="1812" max="1812" width="6" style="5" customWidth="1"/>
    <col min="1813" max="1813" width="9.140625" style="5" customWidth="1"/>
    <col min="1814" max="1814" width="6" style="5" customWidth="1"/>
    <col min="1815" max="1815" width="10.7109375" style="5" customWidth="1"/>
    <col min="1816" max="2048" width="9.140625" style="5"/>
    <col min="2049" max="2049" width="7.85546875" style="5" customWidth="1"/>
    <col min="2050" max="2050" width="25.140625" style="5" customWidth="1"/>
    <col min="2051" max="2052" width="13" style="5" customWidth="1"/>
    <col min="2053" max="2053" width="12.7109375" style="5" customWidth="1"/>
    <col min="2054" max="2059" width="6" style="5" customWidth="1"/>
    <col min="2060" max="2060" width="12.7109375" style="5" customWidth="1"/>
    <col min="2061" max="2066" width="6" style="5" customWidth="1"/>
    <col min="2067" max="2067" width="9.140625" style="5" customWidth="1"/>
    <col min="2068" max="2068" width="6" style="5" customWidth="1"/>
    <col min="2069" max="2069" width="9.140625" style="5" customWidth="1"/>
    <col min="2070" max="2070" width="6" style="5" customWidth="1"/>
    <col min="2071" max="2071" width="10.7109375" style="5" customWidth="1"/>
    <col min="2072" max="2304" width="9.140625" style="5"/>
    <col min="2305" max="2305" width="7.85546875" style="5" customWidth="1"/>
    <col min="2306" max="2306" width="25.140625" style="5" customWidth="1"/>
    <col min="2307" max="2308" width="13" style="5" customWidth="1"/>
    <col min="2309" max="2309" width="12.7109375" style="5" customWidth="1"/>
    <col min="2310" max="2315" width="6" style="5" customWidth="1"/>
    <col min="2316" max="2316" width="12.7109375" style="5" customWidth="1"/>
    <col min="2317" max="2322" width="6" style="5" customWidth="1"/>
    <col min="2323" max="2323" width="9.140625" style="5" customWidth="1"/>
    <col min="2324" max="2324" width="6" style="5" customWidth="1"/>
    <col min="2325" max="2325" width="9.140625" style="5" customWidth="1"/>
    <col min="2326" max="2326" width="6" style="5" customWidth="1"/>
    <col min="2327" max="2327" width="10.7109375" style="5" customWidth="1"/>
    <col min="2328" max="2560" width="9.140625" style="5"/>
    <col min="2561" max="2561" width="7.85546875" style="5" customWidth="1"/>
    <col min="2562" max="2562" width="25.140625" style="5" customWidth="1"/>
    <col min="2563" max="2564" width="13" style="5" customWidth="1"/>
    <col min="2565" max="2565" width="12.7109375" style="5" customWidth="1"/>
    <col min="2566" max="2571" width="6" style="5" customWidth="1"/>
    <col min="2572" max="2572" width="12.7109375" style="5" customWidth="1"/>
    <col min="2573" max="2578" width="6" style="5" customWidth="1"/>
    <col min="2579" max="2579" width="9.140625" style="5" customWidth="1"/>
    <col min="2580" max="2580" width="6" style="5" customWidth="1"/>
    <col min="2581" max="2581" width="9.140625" style="5" customWidth="1"/>
    <col min="2582" max="2582" width="6" style="5" customWidth="1"/>
    <col min="2583" max="2583" width="10.7109375" style="5" customWidth="1"/>
    <col min="2584" max="2816" width="9.140625" style="5"/>
    <col min="2817" max="2817" width="7.85546875" style="5" customWidth="1"/>
    <col min="2818" max="2818" width="25.140625" style="5" customWidth="1"/>
    <col min="2819" max="2820" width="13" style="5" customWidth="1"/>
    <col min="2821" max="2821" width="12.7109375" style="5" customWidth="1"/>
    <col min="2822" max="2827" width="6" style="5" customWidth="1"/>
    <col min="2828" max="2828" width="12.7109375" style="5" customWidth="1"/>
    <col min="2829" max="2834" width="6" style="5" customWidth="1"/>
    <col min="2835" max="2835" width="9.140625" style="5" customWidth="1"/>
    <col min="2836" max="2836" width="6" style="5" customWidth="1"/>
    <col min="2837" max="2837" width="9.140625" style="5" customWidth="1"/>
    <col min="2838" max="2838" width="6" style="5" customWidth="1"/>
    <col min="2839" max="2839" width="10.7109375" style="5" customWidth="1"/>
    <col min="2840" max="3072" width="9.140625" style="5"/>
    <col min="3073" max="3073" width="7.85546875" style="5" customWidth="1"/>
    <col min="3074" max="3074" width="25.140625" style="5" customWidth="1"/>
    <col min="3075" max="3076" width="13" style="5" customWidth="1"/>
    <col min="3077" max="3077" width="12.7109375" style="5" customWidth="1"/>
    <col min="3078" max="3083" width="6" style="5" customWidth="1"/>
    <col min="3084" max="3084" width="12.7109375" style="5" customWidth="1"/>
    <col min="3085" max="3090" width="6" style="5" customWidth="1"/>
    <col min="3091" max="3091" width="9.140625" style="5" customWidth="1"/>
    <col min="3092" max="3092" width="6" style="5" customWidth="1"/>
    <col min="3093" max="3093" width="9.140625" style="5" customWidth="1"/>
    <col min="3094" max="3094" width="6" style="5" customWidth="1"/>
    <col min="3095" max="3095" width="10.7109375" style="5" customWidth="1"/>
    <col min="3096" max="3328" width="9.140625" style="5"/>
    <col min="3329" max="3329" width="7.85546875" style="5" customWidth="1"/>
    <col min="3330" max="3330" width="25.140625" style="5" customWidth="1"/>
    <col min="3331" max="3332" width="13" style="5" customWidth="1"/>
    <col min="3333" max="3333" width="12.7109375" style="5" customWidth="1"/>
    <col min="3334" max="3339" width="6" style="5" customWidth="1"/>
    <col min="3340" max="3340" width="12.7109375" style="5" customWidth="1"/>
    <col min="3341" max="3346" width="6" style="5" customWidth="1"/>
    <col min="3347" max="3347" width="9.140625" style="5" customWidth="1"/>
    <col min="3348" max="3348" width="6" style="5" customWidth="1"/>
    <col min="3349" max="3349" width="9.140625" style="5" customWidth="1"/>
    <col min="3350" max="3350" width="6" style="5" customWidth="1"/>
    <col min="3351" max="3351" width="10.7109375" style="5" customWidth="1"/>
    <col min="3352" max="3584" width="9.140625" style="5"/>
    <col min="3585" max="3585" width="7.85546875" style="5" customWidth="1"/>
    <col min="3586" max="3586" width="25.140625" style="5" customWidth="1"/>
    <col min="3587" max="3588" width="13" style="5" customWidth="1"/>
    <col min="3589" max="3589" width="12.7109375" style="5" customWidth="1"/>
    <col min="3590" max="3595" width="6" style="5" customWidth="1"/>
    <col min="3596" max="3596" width="12.7109375" style="5" customWidth="1"/>
    <col min="3597" max="3602" width="6" style="5" customWidth="1"/>
    <col min="3603" max="3603" width="9.140625" style="5" customWidth="1"/>
    <col min="3604" max="3604" width="6" style="5" customWidth="1"/>
    <col min="3605" max="3605" width="9.140625" style="5" customWidth="1"/>
    <col min="3606" max="3606" width="6" style="5" customWidth="1"/>
    <col min="3607" max="3607" width="10.7109375" style="5" customWidth="1"/>
    <col min="3608" max="3840" width="9.140625" style="5"/>
    <col min="3841" max="3841" width="7.85546875" style="5" customWidth="1"/>
    <col min="3842" max="3842" width="25.140625" style="5" customWidth="1"/>
    <col min="3843" max="3844" width="13" style="5" customWidth="1"/>
    <col min="3845" max="3845" width="12.7109375" style="5" customWidth="1"/>
    <col min="3846" max="3851" width="6" style="5" customWidth="1"/>
    <col min="3852" max="3852" width="12.7109375" style="5" customWidth="1"/>
    <col min="3853" max="3858" width="6" style="5" customWidth="1"/>
    <col min="3859" max="3859" width="9.140625" style="5" customWidth="1"/>
    <col min="3860" max="3860" width="6" style="5" customWidth="1"/>
    <col min="3861" max="3861" width="9.140625" style="5" customWidth="1"/>
    <col min="3862" max="3862" width="6" style="5" customWidth="1"/>
    <col min="3863" max="3863" width="10.7109375" style="5" customWidth="1"/>
    <col min="3864" max="4096" width="9.140625" style="5"/>
    <col min="4097" max="4097" width="7.85546875" style="5" customWidth="1"/>
    <col min="4098" max="4098" width="25.140625" style="5" customWidth="1"/>
    <col min="4099" max="4100" width="13" style="5" customWidth="1"/>
    <col min="4101" max="4101" width="12.7109375" style="5" customWidth="1"/>
    <col min="4102" max="4107" width="6" style="5" customWidth="1"/>
    <col min="4108" max="4108" width="12.7109375" style="5" customWidth="1"/>
    <col min="4109" max="4114" width="6" style="5" customWidth="1"/>
    <col min="4115" max="4115" width="9.140625" style="5" customWidth="1"/>
    <col min="4116" max="4116" width="6" style="5" customWidth="1"/>
    <col min="4117" max="4117" width="9.140625" style="5" customWidth="1"/>
    <col min="4118" max="4118" width="6" style="5" customWidth="1"/>
    <col min="4119" max="4119" width="10.7109375" style="5" customWidth="1"/>
    <col min="4120" max="4352" width="9.140625" style="5"/>
    <col min="4353" max="4353" width="7.85546875" style="5" customWidth="1"/>
    <col min="4354" max="4354" width="25.140625" style="5" customWidth="1"/>
    <col min="4355" max="4356" width="13" style="5" customWidth="1"/>
    <col min="4357" max="4357" width="12.7109375" style="5" customWidth="1"/>
    <col min="4358" max="4363" width="6" style="5" customWidth="1"/>
    <col min="4364" max="4364" width="12.7109375" style="5" customWidth="1"/>
    <col min="4365" max="4370" width="6" style="5" customWidth="1"/>
    <col min="4371" max="4371" width="9.140625" style="5" customWidth="1"/>
    <col min="4372" max="4372" width="6" style="5" customWidth="1"/>
    <col min="4373" max="4373" width="9.140625" style="5" customWidth="1"/>
    <col min="4374" max="4374" width="6" style="5" customWidth="1"/>
    <col min="4375" max="4375" width="10.7109375" style="5" customWidth="1"/>
    <col min="4376" max="4608" width="9.140625" style="5"/>
    <col min="4609" max="4609" width="7.85546875" style="5" customWidth="1"/>
    <col min="4610" max="4610" width="25.140625" style="5" customWidth="1"/>
    <col min="4611" max="4612" width="13" style="5" customWidth="1"/>
    <col min="4613" max="4613" width="12.7109375" style="5" customWidth="1"/>
    <col min="4614" max="4619" width="6" style="5" customWidth="1"/>
    <col min="4620" max="4620" width="12.7109375" style="5" customWidth="1"/>
    <col min="4621" max="4626" width="6" style="5" customWidth="1"/>
    <col min="4627" max="4627" width="9.140625" style="5" customWidth="1"/>
    <col min="4628" max="4628" width="6" style="5" customWidth="1"/>
    <col min="4629" max="4629" width="9.140625" style="5" customWidth="1"/>
    <col min="4630" max="4630" width="6" style="5" customWidth="1"/>
    <col min="4631" max="4631" width="10.7109375" style="5" customWidth="1"/>
    <col min="4632" max="4864" width="9.140625" style="5"/>
    <col min="4865" max="4865" width="7.85546875" style="5" customWidth="1"/>
    <col min="4866" max="4866" width="25.140625" style="5" customWidth="1"/>
    <col min="4867" max="4868" width="13" style="5" customWidth="1"/>
    <col min="4869" max="4869" width="12.7109375" style="5" customWidth="1"/>
    <col min="4870" max="4875" width="6" style="5" customWidth="1"/>
    <col min="4876" max="4876" width="12.7109375" style="5" customWidth="1"/>
    <col min="4877" max="4882" width="6" style="5" customWidth="1"/>
    <col min="4883" max="4883" width="9.140625" style="5" customWidth="1"/>
    <col min="4884" max="4884" width="6" style="5" customWidth="1"/>
    <col min="4885" max="4885" width="9.140625" style="5" customWidth="1"/>
    <col min="4886" max="4886" width="6" style="5" customWidth="1"/>
    <col min="4887" max="4887" width="10.7109375" style="5" customWidth="1"/>
    <col min="4888" max="5120" width="9.140625" style="5"/>
    <col min="5121" max="5121" width="7.85546875" style="5" customWidth="1"/>
    <col min="5122" max="5122" width="25.140625" style="5" customWidth="1"/>
    <col min="5123" max="5124" width="13" style="5" customWidth="1"/>
    <col min="5125" max="5125" width="12.7109375" style="5" customWidth="1"/>
    <col min="5126" max="5131" width="6" style="5" customWidth="1"/>
    <col min="5132" max="5132" width="12.7109375" style="5" customWidth="1"/>
    <col min="5133" max="5138" width="6" style="5" customWidth="1"/>
    <col min="5139" max="5139" width="9.140625" style="5" customWidth="1"/>
    <col min="5140" max="5140" width="6" style="5" customWidth="1"/>
    <col min="5141" max="5141" width="9.140625" style="5" customWidth="1"/>
    <col min="5142" max="5142" width="6" style="5" customWidth="1"/>
    <col min="5143" max="5143" width="10.7109375" style="5" customWidth="1"/>
    <col min="5144" max="5376" width="9.140625" style="5"/>
    <col min="5377" max="5377" width="7.85546875" style="5" customWidth="1"/>
    <col min="5378" max="5378" width="25.140625" style="5" customWidth="1"/>
    <col min="5379" max="5380" width="13" style="5" customWidth="1"/>
    <col min="5381" max="5381" width="12.7109375" style="5" customWidth="1"/>
    <col min="5382" max="5387" width="6" style="5" customWidth="1"/>
    <col min="5388" max="5388" width="12.7109375" style="5" customWidth="1"/>
    <col min="5389" max="5394" width="6" style="5" customWidth="1"/>
    <col min="5395" max="5395" width="9.140625" style="5" customWidth="1"/>
    <col min="5396" max="5396" width="6" style="5" customWidth="1"/>
    <col min="5397" max="5397" width="9.140625" style="5" customWidth="1"/>
    <col min="5398" max="5398" width="6" style="5" customWidth="1"/>
    <col min="5399" max="5399" width="10.7109375" style="5" customWidth="1"/>
    <col min="5400" max="5632" width="9.140625" style="5"/>
    <col min="5633" max="5633" width="7.85546875" style="5" customWidth="1"/>
    <col min="5634" max="5634" width="25.140625" style="5" customWidth="1"/>
    <col min="5635" max="5636" width="13" style="5" customWidth="1"/>
    <col min="5637" max="5637" width="12.7109375" style="5" customWidth="1"/>
    <col min="5638" max="5643" width="6" style="5" customWidth="1"/>
    <col min="5644" max="5644" width="12.7109375" style="5" customWidth="1"/>
    <col min="5645" max="5650" width="6" style="5" customWidth="1"/>
    <col min="5651" max="5651" width="9.140625" style="5" customWidth="1"/>
    <col min="5652" max="5652" width="6" style="5" customWidth="1"/>
    <col min="5653" max="5653" width="9.140625" style="5" customWidth="1"/>
    <col min="5654" max="5654" width="6" style="5" customWidth="1"/>
    <col min="5655" max="5655" width="10.7109375" style="5" customWidth="1"/>
    <col min="5656" max="5888" width="9.140625" style="5"/>
    <col min="5889" max="5889" width="7.85546875" style="5" customWidth="1"/>
    <col min="5890" max="5890" width="25.140625" style="5" customWidth="1"/>
    <col min="5891" max="5892" width="13" style="5" customWidth="1"/>
    <col min="5893" max="5893" width="12.7109375" style="5" customWidth="1"/>
    <col min="5894" max="5899" width="6" style="5" customWidth="1"/>
    <col min="5900" max="5900" width="12.7109375" style="5" customWidth="1"/>
    <col min="5901" max="5906" width="6" style="5" customWidth="1"/>
    <col min="5907" max="5907" width="9.140625" style="5" customWidth="1"/>
    <col min="5908" max="5908" width="6" style="5" customWidth="1"/>
    <col min="5909" max="5909" width="9.140625" style="5" customWidth="1"/>
    <col min="5910" max="5910" width="6" style="5" customWidth="1"/>
    <col min="5911" max="5911" width="10.7109375" style="5" customWidth="1"/>
    <col min="5912" max="6144" width="9.140625" style="5"/>
    <col min="6145" max="6145" width="7.85546875" style="5" customWidth="1"/>
    <col min="6146" max="6146" width="25.140625" style="5" customWidth="1"/>
    <col min="6147" max="6148" width="13" style="5" customWidth="1"/>
    <col min="6149" max="6149" width="12.7109375" style="5" customWidth="1"/>
    <col min="6150" max="6155" width="6" style="5" customWidth="1"/>
    <col min="6156" max="6156" width="12.7109375" style="5" customWidth="1"/>
    <col min="6157" max="6162" width="6" style="5" customWidth="1"/>
    <col min="6163" max="6163" width="9.140625" style="5" customWidth="1"/>
    <col min="6164" max="6164" width="6" style="5" customWidth="1"/>
    <col min="6165" max="6165" width="9.140625" style="5" customWidth="1"/>
    <col min="6166" max="6166" width="6" style="5" customWidth="1"/>
    <col min="6167" max="6167" width="10.7109375" style="5" customWidth="1"/>
    <col min="6168" max="6400" width="9.140625" style="5"/>
    <col min="6401" max="6401" width="7.85546875" style="5" customWidth="1"/>
    <col min="6402" max="6402" width="25.140625" style="5" customWidth="1"/>
    <col min="6403" max="6404" width="13" style="5" customWidth="1"/>
    <col min="6405" max="6405" width="12.7109375" style="5" customWidth="1"/>
    <col min="6406" max="6411" width="6" style="5" customWidth="1"/>
    <col min="6412" max="6412" width="12.7109375" style="5" customWidth="1"/>
    <col min="6413" max="6418" width="6" style="5" customWidth="1"/>
    <col min="6419" max="6419" width="9.140625" style="5" customWidth="1"/>
    <col min="6420" max="6420" width="6" style="5" customWidth="1"/>
    <col min="6421" max="6421" width="9.140625" style="5" customWidth="1"/>
    <col min="6422" max="6422" width="6" style="5" customWidth="1"/>
    <col min="6423" max="6423" width="10.7109375" style="5" customWidth="1"/>
    <col min="6424" max="6656" width="9.140625" style="5"/>
    <col min="6657" max="6657" width="7.85546875" style="5" customWidth="1"/>
    <col min="6658" max="6658" width="25.140625" style="5" customWidth="1"/>
    <col min="6659" max="6660" width="13" style="5" customWidth="1"/>
    <col min="6661" max="6661" width="12.7109375" style="5" customWidth="1"/>
    <col min="6662" max="6667" width="6" style="5" customWidth="1"/>
    <col min="6668" max="6668" width="12.7109375" style="5" customWidth="1"/>
    <col min="6669" max="6674" width="6" style="5" customWidth="1"/>
    <col min="6675" max="6675" width="9.140625" style="5" customWidth="1"/>
    <col min="6676" max="6676" width="6" style="5" customWidth="1"/>
    <col min="6677" max="6677" width="9.140625" style="5" customWidth="1"/>
    <col min="6678" max="6678" width="6" style="5" customWidth="1"/>
    <col min="6679" max="6679" width="10.7109375" style="5" customWidth="1"/>
    <col min="6680" max="6912" width="9.140625" style="5"/>
    <col min="6913" max="6913" width="7.85546875" style="5" customWidth="1"/>
    <col min="6914" max="6914" width="25.140625" style="5" customWidth="1"/>
    <col min="6915" max="6916" width="13" style="5" customWidth="1"/>
    <col min="6917" max="6917" width="12.7109375" style="5" customWidth="1"/>
    <col min="6918" max="6923" width="6" style="5" customWidth="1"/>
    <col min="6924" max="6924" width="12.7109375" style="5" customWidth="1"/>
    <col min="6925" max="6930" width="6" style="5" customWidth="1"/>
    <col min="6931" max="6931" width="9.140625" style="5" customWidth="1"/>
    <col min="6932" max="6932" width="6" style="5" customWidth="1"/>
    <col min="6933" max="6933" width="9.140625" style="5" customWidth="1"/>
    <col min="6934" max="6934" width="6" style="5" customWidth="1"/>
    <col min="6935" max="6935" width="10.7109375" style="5" customWidth="1"/>
    <col min="6936" max="7168" width="9.140625" style="5"/>
    <col min="7169" max="7169" width="7.85546875" style="5" customWidth="1"/>
    <col min="7170" max="7170" width="25.140625" style="5" customWidth="1"/>
    <col min="7171" max="7172" width="13" style="5" customWidth="1"/>
    <col min="7173" max="7173" width="12.7109375" style="5" customWidth="1"/>
    <col min="7174" max="7179" width="6" style="5" customWidth="1"/>
    <col min="7180" max="7180" width="12.7109375" style="5" customWidth="1"/>
    <col min="7181" max="7186" width="6" style="5" customWidth="1"/>
    <col min="7187" max="7187" width="9.140625" style="5" customWidth="1"/>
    <col min="7188" max="7188" width="6" style="5" customWidth="1"/>
    <col min="7189" max="7189" width="9.140625" style="5" customWidth="1"/>
    <col min="7190" max="7190" width="6" style="5" customWidth="1"/>
    <col min="7191" max="7191" width="10.7109375" style="5" customWidth="1"/>
    <col min="7192" max="7424" width="9.140625" style="5"/>
    <col min="7425" max="7425" width="7.85546875" style="5" customWidth="1"/>
    <col min="7426" max="7426" width="25.140625" style="5" customWidth="1"/>
    <col min="7427" max="7428" width="13" style="5" customWidth="1"/>
    <col min="7429" max="7429" width="12.7109375" style="5" customWidth="1"/>
    <col min="7430" max="7435" width="6" style="5" customWidth="1"/>
    <col min="7436" max="7436" width="12.7109375" style="5" customWidth="1"/>
    <col min="7437" max="7442" width="6" style="5" customWidth="1"/>
    <col min="7443" max="7443" width="9.140625" style="5" customWidth="1"/>
    <col min="7444" max="7444" width="6" style="5" customWidth="1"/>
    <col min="7445" max="7445" width="9.140625" style="5" customWidth="1"/>
    <col min="7446" max="7446" width="6" style="5" customWidth="1"/>
    <col min="7447" max="7447" width="10.7109375" style="5" customWidth="1"/>
    <col min="7448" max="7680" width="9.140625" style="5"/>
    <col min="7681" max="7681" width="7.85546875" style="5" customWidth="1"/>
    <col min="7682" max="7682" width="25.140625" style="5" customWidth="1"/>
    <col min="7683" max="7684" width="13" style="5" customWidth="1"/>
    <col min="7685" max="7685" width="12.7109375" style="5" customWidth="1"/>
    <col min="7686" max="7691" width="6" style="5" customWidth="1"/>
    <col min="7692" max="7692" width="12.7109375" style="5" customWidth="1"/>
    <col min="7693" max="7698" width="6" style="5" customWidth="1"/>
    <col min="7699" max="7699" width="9.140625" style="5" customWidth="1"/>
    <col min="7700" max="7700" width="6" style="5" customWidth="1"/>
    <col min="7701" max="7701" width="9.140625" style="5" customWidth="1"/>
    <col min="7702" max="7702" width="6" style="5" customWidth="1"/>
    <col min="7703" max="7703" width="10.7109375" style="5" customWidth="1"/>
    <col min="7704" max="7936" width="9.140625" style="5"/>
    <col min="7937" max="7937" width="7.85546875" style="5" customWidth="1"/>
    <col min="7938" max="7938" width="25.140625" style="5" customWidth="1"/>
    <col min="7939" max="7940" width="13" style="5" customWidth="1"/>
    <col min="7941" max="7941" width="12.7109375" style="5" customWidth="1"/>
    <col min="7942" max="7947" width="6" style="5" customWidth="1"/>
    <col min="7948" max="7948" width="12.7109375" style="5" customWidth="1"/>
    <col min="7949" max="7954" width="6" style="5" customWidth="1"/>
    <col min="7955" max="7955" width="9.140625" style="5" customWidth="1"/>
    <col min="7956" max="7956" width="6" style="5" customWidth="1"/>
    <col min="7957" max="7957" width="9.140625" style="5" customWidth="1"/>
    <col min="7958" max="7958" width="6" style="5" customWidth="1"/>
    <col min="7959" max="7959" width="10.7109375" style="5" customWidth="1"/>
    <col min="7960" max="8192" width="9.140625" style="5"/>
    <col min="8193" max="8193" width="7.85546875" style="5" customWidth="1"/>
    <col min="8194" max="8194" width="25.140625" style="5" customWidth="1"/>
    <col min="8195" max="8196" width="13" style="5" customWidth="1"/>
    <col min="8197" max="8197" width="12.7109375" style="5" customWidth="1"/>
    <col min="8198" max="8203" width="6" style="5" customWidth="1"/>
    <col min="8204" max="8204" width="12.7109375" style="5" customWidth="1"/>
    <col min="8205" max="8210" width="6" style="5" customWidth="1"/>
    <col min="8211" max="8211" width="9.140625" style="5" customWidth="1"/>
    <col min="8212" max="8212" width="6" style="5" customWidth="1"/>
    <col min="8213" max="8213" width="9.140625" style="5" customWidth="1"/>
    <col min="8214" max="8214" width="6" style="5" customWidth="1"/>
    <col min="8215" max="8215" width="10.7109375" style="5" customWidth="1"/>
    <col min="8216" max="8448" width="9.140625" style="5"/>
    <col min="8449" max="8449" width="7.85546875" style="5" customWidth="1"/>
    <col min="8450" max="8450" width="25.140625" style="5" customWidth="1"/>
    <col min="8451" max="8452" width="13" style="5" customWidth="1"/>
    <col min="8453" max="8453" width="12.7109375" style="5" customWidth="1"/>
    <col min="8454" max="8459" width="6" style="5" customWidth="1"/>
    <col min="8460" max="8460" width="12.7109375" style="5" customWidth="1"/>
    <col min="8461" max="8466" width="6" style="5" customWidth="1"/>
    <col min="8467" max="8467" width="9.140625" style="5" customWidth="1"/>
    <col min="8468" max="8468" width="6" style="5" customWidth="1"/>
    <col min="8469" max="8469" width="9.140625" style="5" customWidth="1"/>
    <col min="8470" max="8470" width="6" style="5" customWidth="1"/>
    <col min="8471" max="8471" width="10.7109375" style="5" customWidth="1"/>
    <col min="8472" max="8704" width="9.140625" style="5"/>
    <col min="8705" max="8705" width="7.85546875" style="5" customWidth="1"/>
    <col min="8706" max="8706" width="25.140625" style="5" customWidth="1"/>
    <col min="8707" max="8708" width="13" style="5" customWidth="1"/>
    <col min="8709" max="8709" width="12.7109375" style="5" customWidth="1"/>
    <col min="8710" max="8715" width="6" style="5" customWidth="1"/>
    <col min="8716" max="8716" width="12.7109375" style="5" customWidth="1"/>
    <col min="8717" max="8722" width="6" style="5" customWidth="1"/>
    <col min="8723" max="8723" width="9.140625" style="5" customWidth="1"/>
    <col min="8724" max="8724" width="6" style="5" customWidth="1"/>
    <col min="8725" max="8725" width="9.140625" style="5" customWidth="1"/>
    <col min="8726" max="8726" width="6" style="5" customWidth="1"/>
    <col min="8727" max="8727" width="10.7109375" style="5" customWidth="1"/>
    <col min="8728" max="8960" width="9.140625" style="5"/>
    <col min="8961" max="8961" width="7.85546875" style="5" customWidth="1"/>
    <col min="8962" max="8962" width="25.140625" style="5" customWidth="1"/>
    <col min="8963" max="8964" width="13" style="5" customWidth="1"/>
    <col min="8965" max="8965" width="12.7109375" style="5" customWidth="1"/>
    <col min="8966" max="8971" width="6" style="5" customWidth="1"/>
    <col min="8972" max="8972" width="12.7109375" style="5" customWidth="1"/>
    <col min="8973" max="8978" width="6" style="5" customWidth="1"/>
    <col min="8979" max="8979" width="9.140625" style="5" customWidth="1"/>
    <col min="8980" max="8980" width="6" style="5" customWidth="1"/>
    <col min="8981" max="8981" width="9.140625" style="5" customWidth="1"/>
    <col min="8982" max="8982" width="6" style="5" customWidth="1"/>
    <col min="8983" max="8983" width="10.7109375" style="5" customWidth="1"/>
    <col min="8984" max="9216" width="9.140625" style="5"/>
    <col min="9217" max="9217" width="7.85546875" style="5" customWidth="1"/>
    <col min="9218" max="9218" width="25.140625" style="5" customWidth="1"/>
    <col min="9219" max="9220" width="13" style="5" customWidth="1"/>
    <col min="9221" max="9221" width="12.7109375" style="5" customWidth="1"/>
    <col min="9222" max="9227" width="6" style="5" customWidth="1"/>
    <col min="9228" max="9228" width="12.7109375" style="5" customWidth="1"/>
    <col min="9229" max="9234" width="6" style="5" customWidth="1"/>
    <col min="9235" max="9235" width="9.140625" style="5" customWidth="1"/>
    <col min="9236" max="9236" width="6" style="5" customWidth="1"/>
    <col min="9237" max="9237" width="9.140625" style="5" customWidth="1"/>
    <col min="9238" max="9238" width="6" style="5" customWidth="1"/>
    <col min="9239" max="9239" width="10.7109375" style="5" customWidth="1"/>
    <col min="9240" max="9472" width="9.140625" style="5"/>
    <col min="9473" max="9473" width="7.85546875" style="5" customWidth="1"/>
    <col min="9474" max="9474" width="25.140625" style="5" customWidth="1"/>
    <col min="9475" max="9476" width="13" style="5" customWidth="1"/>
    <col min="9477" max="9477" width="12.7109375" style="5" customWidth="1"/>
    <col min="9478" max="9483" width="6" style="5" customWidth="1"/>
    <col min="9484" max="9484" width="12.7109375" style="5" customWidth="1"/>
    <col min="9485" max="9490" width="6" style="5" customWidth="1"/>
    <col min="9491" max="9491" width="9.140625" style="5" customWidth="1"/>
    <col min="9492" max="9492" width="6" style="5" customWidth="1"/>
    <col min="9493" max="9493" width="9.140625" style="5" customWidth="1"/>
    <col min="9494" max="9494" width="6" style="5" customWidth="1"/>
    <col min="9495" max="9495" width="10.7109375" style="5" customWidth="1"/>
    <col min="9496" max="9728" width="9.140625" style="5"/>
    <col min="9729" max="9729" width="7.85546875" style="5" customWidth="1"/>
    <col min="9730" max="9730" width="25.140625" style="5" customWidth="1"/>
    <col min="9731" max="9732" width="13" style="5" customWidth="1"/>
    <col min="9733" max="9733" width="12.7109375" style="5" customWidth="1"/>
    <col min="9734" max="9739" width="6" style="5" customWidth="1"/>
    <col min="9740" max="9740" width="12.7109375" style="5" customWidth="1"/>
    <col min="9741" max="9746" width="6" style="5" customWidth="1"/>
    <col min="9747" max="9747" width="9.140625" style="5" customWidth="1"/>
    <col min="9748" max="9748" width="6" style="5" customWidth="1"/>
    <col min="9749" max="9749" width="9.140625" style="5" customWidth="1"/>
    <col min="9750" max="9750" width="6" style="5" customWidth="1"/>
    <col min="9751" max="9751" width="10.7109375" style="5" customWidth="1"/>
    <col min="9752" max="9984" width="9.140625" style="5"/>
    <col min="9985" max="9985" width="7.85546875" style="5" customWidth="1"/>
    <col min="9986" max="9986" width="25.140625" style="5" customWidth="1"/>
    <col min="9987" max="9988" width="13" style="5" customWidth="1"/>
    <col min="9989" max="9989" width="12.7109375" style="5" customWidth="1"/>
    <col min="9990" max="9995" width="6" style="5" customWidth="1"/>
    <col min="9996" max="9996" width="12.7109375" style="5" customWidth="1"/>
    <col min="9997" max="10002" width="6" style="5" customWidth="1"/>
    <col min="10003" max="10003" width="9.140625" style="5" customWidth="1"/>
    <col min="10004" max="10004" width="6" style="5" customWidth="1"/>
    <col min="10005" max="10005" width="9.140625" style="5" customWidth="1"/>
    <col min="10006" max="10006" width="6" style="5" customWidth="1"/>
    <col min="10007" max="10007" width="10.7109375" style="5" customWidth="1"/>
    <col min="10008" max="10240" width="9.140625" style="5"/>
    <col min="10241" max="10241" width="7.85546875" style="5" customWidth="1"/>
    <col min="10242" max="10242" width="25.140625" style="5" customWidth="1"/>
    <col min="10243" max="10244" width="13" style="5" customWidth="1"/>
    <col min="10245" max="10245" width="12.7109375" style="5" customWidth="1"/>
    <col min="10246" max="10251" width="6" style="5" customWidth="1"/>
    <col min="10252" max="10252" width="12.7109375" style="5" customWidth="1"/>
    <col min="10253" max="10258" width="6" style="5" customWidth="1"/>
    <col min="10259" max="10259" width="9.140625" style="5" customWidth="1"/>
    <col min="10260" max="10260" width="6" style="5" customWidth="1"/>
    <col min="10261" max="10261" width="9.140625" style="5" customWidth="1"/>
    <col min="10262" max="10262" width="6" style="5" customWidth="1"/>
    <col min="10263" max="10263" width="10.7109375" style="5" customWidth="1"/>
    <col min="10264" max="10496" width="9.140625" style="5"/>
    <col min="10497" max="10497" width="7.85546875" style="5" customWidth="1"/>
    <col min="10498" max="10498" width="25.140625" style="5" customWidth="1"/>
    <col min="10499" max="10500" width="13" style="5" customWidth="1"/>
    <col min="10501" max="10501" width="12.7109375" style="5" customWidth="1"/>
    <col min="10502" max="10507" width="6" style="5" customWidth="1"/>
    <col min="10508" max="10508" width="12.7109375" style="5" customWidth="1"/>
    <col min="10509" max="10514" width="6" style="5" customWidth="1"/>
    <col min="10515" max="10515" width="9.140625" style="5" customWidth="1"/>
    <col min="10516" max="10516" width="6" style="5" customWidth="1"/>
    <col min="10517" max="10517" width="9.140625" style="5" customWidth="1"/>
    <col min="10518" max="10518" width="6" style="5" customWidth="1"/>
    <col min="10519" max="10519" width="10.7109375" style="5" customWidth="1"/>
    <col min="10520" max="10752" width="9.140625" style="5"/>
    <col min="10753" max="10753" width="7.85546875" style="5" customWidth="1"/>
    <col min="10754" max="10754" width="25.140625" style="5" customWidth="1"/>
    <col min="10755" max="10756" width="13" style="5" customWidth="1"/>
    <col min="10757" max="10757" width="12.7109375" style="5" customWidth="1"/>
    <col min="10758" max="10763" width="6" style="5" customWidth="1"/>
    <col min="10764" max="10764" width="12.7109375" style="5" customWidth="1"/>
    <col min="10765" max="10770" width="6" style="5" customWidth="1"/>
    <col min="10771" max="10771" width="9.140625" style="5" customWidth="1"/>
    <col min="10772" max="10772" width="6" style="5" customWidth="1"/>
    <col min="10773" max="10773" width="9.140625" style="5" customWidth="1"/>
    <col min="10774" max="10774" width="6" style="5" customWidth="1"/>
    <col min="10775" max="10775" width="10.7109375" style="5" customWidth="1"/>
    <col min="10776" max="11008" width="9.140625" style="5"/>
    <col min="11009" max="11009" width="7.85546875" style="5" customWidth="1"/>
    <col min="11010" max="11010" width="25.140625" style="5" customWidth="1"/>
    <col min="11011" max="11012" width="13" style="5" customWidth="1"/>
    <col min="11013" max="11013" width="12.7109375" style="5" customWidth="1"/>
    <col min="11014" max="11019" width="6" style="5" customWidth="1"/>
    <col min="11020" max="11020" width="12.7109375" style="5" customWidth="1"/>
    <col min="11021" max="11026" width="6" style="5" customWidth="1"/>
    <col min="11027" max="11027" width="9.140625" style="5" customWidth="1"/>
    <col min="11028" max="11028" width="6" style="5" customWidth="1"/>
    <col min="11029" max="11029" width="9.140625" style="5" customWidth="1"/>
    <col min="11030" max="11030" width="6" style="5" customWidth="1"/>
    <col min="11031" max="11031" width="10.7109375" style="5" customWidth="1"/>
    <col min="11032" max="11264" width="9.140625" style="5"/>
    <col min="11265" max="11265" width="7.85546875" style="5" customWidth="1"/>
    <col min="11266" max="11266" width="25.140625" style="5" customWidth="1"/>
    <col min="11267" max="11268" width="13" style="5" customWidth="1"/>
    <col min="11269" max="11269" width="12.7109375" style="5" customWidth="1"/>
    <col min="11270" max="11275" width="6" style="5" customWidth="1"/>
    <col min="11276" max="11276" width="12.7109375" style="5" customWidth="1"/>
    <col min="11277" max="11282" width="6" style="5" customWidth="1"/>
    <col min="11283" max="11283" width="9.140625" style="5" customWidth="1"/>
    <col min="11284" max="11284" width="6" style="5" customWidth="1"/>
    <col min="11285" max="11285" width="9.140625" style="5" customWidth="1"/>
    <col min="11286" max="11286" width="6" style="5" customWidth="1"/>
    <col min="11287" max="11287" width="10.7109375" style="5" customWidth="1"/>
    <col min="11288" max="11520" width="9.140625" style="5"/>
    <col min="11521" max="11521" width="7.85546875" style="5" customWidth="1"/>
    <col min="11522" max="11522" width="25.140625" style="5" customWidth="1"/>
    <col min="11523" max="11524" width="13" style="5" customWidth="1"/>
    <col min="11525" max="11525" width="12.7109375" style="5" customWidth="1"/>
    <col min="11526" max="11531" width="6" style="5" customWidth="1"/>
    <col min="11532" max="11532" width="12.7109375" style="5" customWidth="1"/>
    <col min="11533" max="11538" width="6" style="5" customWidth="1"/>
    <col min="11539" max="11539" width="9.140625" style="5" customWidth="1"/>
    <col min="11540" max="11540" width="6" style="5" customWidth="1"/>
    <col min="11541" max="11541" width="9.140625" style="5" customWidth="1"/>
    <col min="11542" max="11542" width="6" style="5" customWidth="1"/>
    <col min="11543" max="11543" width="10.7109375" style="5" customWidth="1"/>
    <col min="11544" max="11776" width="9.140625" style="5"/>
    <col min="11777" max="11777" width="7.85546875" style="5" customWidth="1"/>
    <col min="11778" max="11778" width="25.140625" style="5" customWidth="1"/>
    <col min="11779" max="11780" width="13" style="5" customWidth="1"/>
    <col min="11781" max="11781" width="12.7109375" style="5" customWidth="1"/>
    <col min="11782" max="11787" width="6" style="5" customWidth="1"/>
    <col min="11788" max="11788" width="12.7109375" style="5" customWidth="1"/>
    <col min="11789" max="11794" width="6" style="5" customWidth="1"/>
    <col min="11795" max="11795" width="9.140625" style="5" customWidth="1"/>
    <col min="11796" max="11796" width="6" style="5" customWidth="1"/>
    <col min="11797" max="11797" width="9.140625" style="5" customWidth="1"/>
    <col min="11798" max="11798" width="6" style="5" customWidth="1"/>
    <col min="11799" max="11799" width="10.7109375" style="5" customWidth="1"/>
    <col min="11800" max="12032" width="9.140625" style="5"/>
    <col min="12033" max="12033" width="7.85546875" style="5" customWidth="1"/>
    <col min="12034" max="12034" width="25.140625" style="5" customWidth="1"/>
    <col min="12035" max="12036" width="13" style="5" customWidth="1"/>
    <col min="12037" max="12037" width="12.7109375" style="5" customWidth="1"/>
    <col min="12038" max="12043" width="6" style="5" customWidth="1"/>
    <col min="12044" max="12044" width="12.7109375" style="5" customWidth="1"/>
    <col min="12045" max="12050" width="6" style="5" customWidth="1"/>
    <col min="12051" max="12051" width="9.140625" style="5" customWidth="1"/>
    <col min="12052" max="12052" width="6" style="5" customWidth="1"/>
    <col min="12053" max="12053" width="9.140625" style="5" customWidth="1"/>
    <col min="12054" max="12054" width="6" style="5" customWidth="1"/>
    <col min="12055" max="12055" width="10.7109375" style="5" customWidth="1"/>
    <col min="12056" max="12288" width="9.140625" style="5"/>
    <col min="12289" max="12289" width="7.85546875" style="5" customWidth="1"/>
    <col min="12290" max="12290" width="25.140625" style="5" customWidth="1"/>
    <col min="12291" max="12292" width="13" style="5" customWidth="1"/>
    <col min="12293" max="12293" width="12.7109375" style="5" customWidth="1"/>
    <col min="12294" max="12299" width="6" style="5" customWidth="1"/>
    <col min="12300" max="12300" width="12.7109375" style="5" customWidth="1"/>
    <col min="12301" max="12306" width="6" style="5" customWidth="1"/>
    <col min="12307" max="12307" width="9.140625" style="5" customWidth="1"/>
    <col min="12308" max="12308" width="6" style="5" customWidth="1"/>
    <col min="12309" max="12309" width="9.140625" style="5" customWidth="1"/>
    <col min="12310" max="12310" width="6" style="5" customWidth="1"/>
    <col min="12311" max="12311" width="10.7109375" style="5" customWidth="1"/>
    <col min="12312" max="12544" width="9.140625" style="5"/>
    <col min="12545" max="12545" width="7.85546875" style="5" customWidth="1"/>
    <col min="12546" max="12546" width="25.140625" style="5" customWidth="1"/>
    <col min="12547" max="12548" width="13" style="5" customWidth="1"/>
    <col min="12549" max="12549" width="12.7109375" style="5" customWidth="1"/>
    <col min="12550" max="12555" width="6" style="5" customWidth="1"/>
    <col min="12556" max="12556" width="12.7109375" style="5" customWidth="1"/>
    <col min="12557" max="12562" width="6" style="5" customWidth="1"/>
    <col min="12563" max="12563" width="9.140625" style="5" customWidth="1"/>
    <col min="12564" max="12564" width="6" style="5" customWidth="1"/>
    <col min="12565" max="12565" width="9.140625" style="5" customWidth="1"/>
    <col min="12566" max="12566" width="6" style="5" customWidth="1"/>
    <col min="12567" max="12567" width="10.7109375" style="5" customWidth="1"/>
    <col min="12568" max="12800" width="9.140625" style="5"/>
    <col min="12801" max="12801" width="7.85546875" style="5" customWidth="1"/>
    <col min="12802" max="12802" width="25.140625" style="5" customWidth="1"/>
    <col min="12803" max="12804" width="13" style="5" customWidth="1"/>
    <col min="12805" max="12805" width="12.7109375" style="5" customWidth="1"/>
    <col min="12806" max="12811" width="6" style="5" customWidth="1"/>
    <col min="12812" max="12812" width="12.7109375" style="5" customWidth="1"/>
    <col min="12813" max="12818" width="6" style="5" customWidth="1"/>
    <col min="12819" max="12819" width="9.140625" style="5" customWidth="1"/>
    <col min="12820" max="12820" width="6" style="5" customWidth="1"/>
    <col min="12821" max="12821" width="9.140625" style="5" customWidth="1"/>
    <col min="12822" max="12822" width="6" style="5" customWidth="1"/>
    <col min="12823" max="12823" width="10.7109375" style="5" customWidth="1"/>
    <col min="12824" max="13056" width="9.140625" style="5"/>
    <col min="13057" max="13057" width="7.85546875" style="5" customWidth="1"/>
    <col min="13058" max="13058" width="25.140625" style="5" customWidth="1"/>
    <col min="13059" max="13060" width="13" style="5" customWidth="1"/>
    <col min="13061" max="13061" width="12.7109375" style="5" customWidth="1"/>
    <col min="13062" max="13067" width="6" style="5" customWidth="1"/>
    <col min="13068" max="13068" width="12.7109375" style="5" customWidth="1"/>
    <col min="13069" max="13074" width="6" style="5" customWidth="1"/>
    <col min="13075" max="13075" width="9.140625" style="5" customWidth="1"/>
    <col min="13076" max="13076" width="6" style="5" customWidth="1"/>
    <col min="13077" max="13077" width="9.140625" style="5" customWidth="1"/>
    <col min="13078" max="13078" width="6" style="5" customWidth="1"/>
    <col min="13079" max="13079" width="10.7109375" style="5" customWidth="1"/>
    <col min="13080" max="13312" width="9.140625" style="5"/>
    <col min="13313" max="13313" width="7.85546875" style="5" customWidth="1"/>
    <col min="13314" max="13314" width="25.140625" style="5" customWidth="1"/>
    <col min="13315" max="13316" width="13" style="5" customWidth="1"/>
    <col min="13317" max="13317" width="12.7109375" style="5" customWidth="1"/>
    <col min="13318" max="13323" width="6" style="5" customWidth="1"/>
    <col min="13324" max="13324" width="12.7109375" style="5" customWidth="1"/>
    <col min="13325" max="13330" width="6" style="5" customWidth="1"/>
    <col min="13331" max="13331" width="9.140625" style="5" customWidth="1"/>
    <col min="13332" max="13332" width="6" style="5" customWidth="1"/>
    <col min="13333" max="13333" width="9.140625" style="5" customWidth="1"/>
    <col min="13334" max="13334" width="6" style="5" customWidth="1"/>
    <col min="13335" max="13335" width="10.7109375" style="5" customWidth="1"/>
    <col min="13336" max="13568" width="9.140625" style="5"/>
    <col min="13569" max="13569" width="7.85546875" style="5" customWidth="1"/>
    <col min="13570" max="13570" width="25.140625" style="5" customWidth="1"/>
    <col min="13571" max="13572" width="13" style="5" customWidth="1"/>
    <col min="13573" max="13573" width="12.7109375" style="5" customWidth="1"/>
    <col min="13574" max="13579" width="6" style="5" customWidth="1"/>
    <col min="13580" max="13580" width="12.7109375" style="5" customWidth="1"/>
    <col min="13581" max="13586" width="6" style="5" customWidth="1"/>
    <col min="13587" max="13587" width="9.140625" style="5" customWidth="1"/>
    <col min="13588" max="13588" width="6" style="5" customWidth="1"/>
    <col min="13589" max="13589" width="9.140625" style="5" customWidth="1"/>
    <col min="13590" max="13590" width="6" style="5" customWidth="1"/>
    <col min="13591" max="13591" width="10.7109375" style="5" customWidth="1"/>
    <col min="13592" max="13824" width="9.140625" style="5"/>
    <col min="13825" max="13825" width="7.85546875" style="5" customWidth="1"/>
    <col min="13826" max="13826" width="25.140625" style="5" customWidth="1"/>
    <col min="13827" max="13828" width="13" style="5" customWidth="1"/>
    <col min="13829" max="13829" width="12.7109375" style="5" customWidth="1"/>
    <col min="13830" max="13835" width="6" style="5" customWidth="1"/>
    <col min="13836" max="13836" width="12.7109375" style="5" customWidth="1"/>
    <col min="13837" max="13842" width="6" style="5" customWidth="1"/>
    <col min="13843" max="13843" width="9.140625" style="5" customWidth="1"/>
    <col min="13844" max="13844" width="6" style="5" customWidth="1"/>
    <col min="13845" max="13845" width="9.140625" style="5" customWidth="1"/>
    <col min="13846" max="13846" width="6" style="5" customWidth="1"/>
    <col min="13847" max="13847" width="10.7109375" style="5" customWidth="1"/>
    <col min="13848" max="14080" width="9.140625" style="5"/>
    <col min="14081" max="14081" width="7.85546875" style="5" customWidth="1"/>
    <col min="14082" max="14082" width="25.140625" style="5" customWidth="1"/>
    <col min="14083" max="14084" width="13" style="5" customWidth="1"/>
    <col min="14085" max="14085" width="12.7109375" style="5" customWidth="1"/>
    <col min="14086" max="14091" width="6" style="5" customWidth="1"/>
    <col min="14092" max="14092" width="12.7109375" style="5" customWidth="1"/>
    <col min="14093" max="14098" width="6" style="5" customWidth="1"/>
    <col min="14099" max="14099" width="9.140625" style="5" customWidth="1"/>
    <col min="14100" max="14100" width="6" style="5" customWidth="1"/>
    <col min="14101" max="14101" width="9.140625" style="5" customWidth="1"/>
    <col min="14102" max="14102" width="6" style="5" customWidth="1"/>
    <col min="14103" max="14103" width="10.7109375" style="5" customWidth="1"/>
    <col min="14104" max="14336" width="9.140625" style="5"/>
    <col min="14337" max="14337" width="7.85546875" style="5" customWidth="1"/>
    <col min="14338" max="14338" width="25.140625" style="5" customWidth="1"/>
    <col min="14339" max="14340" width="13" style="5" customWidth="1"/>
    <col min="14341" max="14341" width="12.7109375" style="5" customWidth="1"/>
    <col min="14342" max="14347" width="6" style="5" customWidth="1"/>
    <col min="14348" max="14348" width="12.7109375" style="5" customWidth="1"/>
    <col min="14349" max="14354" width="6" style="5" customWidth="1"/>
    <col min="14355" max="14355" width="9.140625" style="5" customWidth="1"/>
    <col min="14356" max="14356" width="6" style="5" customWidth="1"/>
    <col min="14357" max="14357" width="9.140625" style="5" customWidth="1"/>
    <col min="14358" max="14358" width="6" style="5" customWidth="1"/>
    <col min="14359" max="14359" width="10.7109375" style="5" customWidth="1"/>
    <col min="14360" max="14592" width="9.140625" style="5"/>
    <col min="14593" max="14593" width="7.85546875" style="5" customWidth="1"/>
    <col min="14594" max="14594" width="25.140625" style="5" customWidth="1"/>
    <col min="14595" max="14596" width="13" style="5" customWidth="1"/>
    <col min="14597" max="14597" width="12.7109375" style="5" customWidth="1"/>
    <col min="14598" max="14603" width="6" style="5" customWidth="1"/>
    <col min="14604" max="14604" width="12.7109375" style="5" customWidth="1"/>
    <col min="14605" max="14610" width="6" style="5" customWidth="1"/>
    <col min="14611" max="14611" width="9.140625" style="5" customWidth="1"/>
    <col min="14612" max="14612" width="6" style="5" customWidth="1"/>
    <col min="14613" max="14613" width="9.140625" style="5" customWidth="1"/>
    <col min="14614" max="14614" width="6" style="5" customWidth="1"/>
    <col min="14615" max="14615" width="10.7109375" style="5" customWidth="1"/>
    <col min="14616" max="14848" width="9.140625" style="5"/>
    <col min="14849" max="14849" width="7.85546875" style="5" customWidth="1"/>
    <col min="14850" max="14850" width="25.140625" style="5" customWidth="1"/>
    <col min="14851" max="14852" width="13" style="5" customWidth="1"/>
    <col min="14853" max="14853" width="12.7109375" style="5" customWidth="1"/>
    <col min="14854" max="14859" width="6" style="5" customWidth="1"/>
    <col min="14860" max="14860" width="12.7109375" style="5" customWidth="1"/>
    <col min="14861" max="14866" width="6" style="5" customWidth="1"/>
    <col min="14867" max="14867" width="9.140625" style="5" customWidth="1"/>
    <col min="14868" max="14868" width="6" style="5" customWidth="1"/>
    <col min="14869" max="14869" width="9.140625" style="5" customWidth="1"/>
    <col min="14870" max="14870" width="6" style="5" customWidth="1"/>
    <col min="14871" max="14871" width="10.7109375" style="5" customWidth="1"/>
    <col min="14872" max="15104" width="9.140625" style="5"/>
    <col min="15105" max="15105" width="7.85546875" style="5" customWidth="1"/>
    <col min="15106" max="15106" width="25.140625" style="5" customWidth="1"/>
    <col min="15107" max="15108" width="13" style="5" customWidth="1"/>
    <col min="15109" max="15109" width="12.7109375" style="5" customWidth="1"/>
    <col min="15110" max="15115" width="6" style="5" customWidth="1"/>
    <col min="15116" max="15116" width="12.7109375" style="5" customWidth="1"/>
    <col min="15117" max="15122" width="6" style="5" customWidth="1"/>
    <col min="15123" max="15123" width="9.140625" style="5" customWidth="1"/>
    <col min="15124" max="15124" width="6" style="5" customWidth="1"/>
    <col min="15125" max="15125" width="9.140625" style="5" customWidth="1"/>
    <col min="15126" max="15126" width="6" style="5" customWidth="1"/>
    <col min="15127" max="15127" width="10.7109375" style="5" customWidth="1"/>
    <col min="15128" max="15360" width="9.140625" style="5"/>
    <col min="15361" max="15361" width="7.85546875" style="5" customWidth="1"/>
    <col min="15362" max="15362" width="25.140625" style="5" customWidth="1"/>
    <col min="15363" max="15364" width="13" style="5" customWidth="1"/>
    <col min="15365" max="15365" width="12.7109375" style="5" customWidth="1"/>
    <col min="15366" max="15371" width="6" style="5" customWidth="1"/>
    <col min="15372" max="15372" width="12.7109375" style="5" customWidth="1"/>
    <col min="15373" max="15378" width="6" style="5" customWidth="1"/>
    <col min="15379" max="15379" width="9.140625" style="5" customWidth="1"/>
    <col min="15380" max="15380" width="6" style="5" customWidth="1"/>
    <col min="15381" max="15381" width="9.140625" style="5" customWidth="1"/>
    <col min="15382" max="15382" width="6" style="5" customWidth="1"/>
    <col min="15383" max="15383" width="10.7109375" style="5" customWidth="1"/>
    <col min="15384" max="15616" width="9.140625" style="5"/>
    <col min="15617" max="15617" width="7.85546875" style="5" customWidth="1"/>
    <col min="15618" max="15618" width="25.140625" style="5" customWidth="1"/>
    <col min="15619" max="15620" width="13" style="5" customWidth="1"/>
    <col min="15621" max="15621" width="12.7109375" style="5" customWidth="1"/>
    <col min="15622" max="15627" width="6" style="5" customWidth="1"/>
    <col min="15628" max="15628" width="12.7109375" style="5" customWidth="1"/>
    <col min="15629" max="15634" width="6" style="5" customWidth="1"/>
    <col min="15635" max="15635" width="9.140625" style="5" customWidth="1"/>
    <col min="15636" max="15636" width="6" style="5" customWidth="1"/>
    <col min="15637" max="15637" width="9.140625" style="5" customWidth="1"/>
    <col min="15638" max="15638" width="6" style="5" customWidth="1"/>
    <col min="15639" max="15639" width="10.7109375" style="5" customWidth="1"/>
    <col min="15640" max="15872" width="9.140625" style="5"/>
    <col min="15873" max="15873" width="7.85546875" style="5" customWidth="1"/>
    <col min="15874" max="15874" width="25.140625" style="5" customWidth="1"/>
    <col min="15875" max="15876" width="13" style="5" customWidth="1"/>
    <col min="15877" max="15877" width="12.7109375" style="5" customWidth="1"/>
    <col min="15878" max="15883" width="6" style="5" customWidth="1"/>
    <col min="15884" max="15884" width="12.7109375" style="5" customWidth="1"/>
    <col min="15885" max="15890" width="6" style="5" customWidth="1"/>
    <col min="15891" max="15891" width="9.140625" style="5" customWidth="1"/>
    <col min="15892" max="15892" width="6" style="5" customWidth="1"/>
    <col min="15893" max="15893" width="9.140625" style="5" customWidth="1"/>
    <col min="15894" max="15894" width="6" style="5" customWidth="1"/>
    <col min="15895" max="15895" width="10.7109375" style="5" customWidth="1"/>
    <col min="15896" max="16128" width="9.140625" style="5"/>
    <col min="16129" max="16129" width="7.85546875" style="5" customWidth="1"/>
    <col min="16130" max="16130" width="25.140625" style="5" customWidth="1"/>
    <col min="16131" max="16132" width="13" style="5" customWidth="1"/>
    <col min="16133" max="16133" width="12.7109375" style="5" customWidth="1"/>
    <col min="16134" max="16139" width="6" style="5" customWidth="1"/>
    <col min="16140" max="16140" width="12.7109375" style="5" customWidth="1"/>
    <col min="16141" max="16146" width="6" style="5" customWidth="1"/>
    <col min="16147" max="16147" width="9.140625" style="5" customWidth="1"/>
    <col min="16148" max="16148" width="6" style="5" customWidth="1"/>
    <col min="16149" max="16149" width="9.140625" style="5" customWidth="1"/>
    <col min="16150" max="16150" width="6" style="5" customWidth="1"/>
    <col min="16151" max="16151" width="10.7109375" style="5" customWidth="1"/>
    <col min="16152" max="16384" width="9.140625" style="5"/>
  </cols>
  <sheetData>
    <row r="1" spans="1:23" s="15" customFormat="1" ht="12" x14ac:dyDescent="0.2">
      <c r="W1" s="16" t="s">
        <v>57</v>
      </c>
    </row>
    <row r="2" spans="1:23" s="15" customFormat="1" ht="12" x14ac:dyDescent="0.2">
      <c r="T2" s="164" t="s">
        <v>1</v>
      </c>
      <c r="U2" s="164"/>
      <c r="V2" s="164"/>
      <c r="W2" s="164"/>
    </row>
    <row r="3" spans="1:23" s="17" customFormat="1" ht="12.75" x14ac:dyDescent="0.2">
      <c r="A3" s="165" t="s">
        <v>58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</row>
    <row r="4" spans="1:23" s="17" customFormat="1" ht="12.75" x14ac:dyDescent="0.2">
      <c r="I4" s="18" t="s">
        <v>3</v>
      </c>
      <c r="J4" s="163"/>
      <c r="K4" s="163"/>
    </row>
    <row r="6" spans="1:23" s="17" customFormat="1" ht="12.75" x14ac:dyDescent="0.2">
      <c r="G6" s="18" t="s">
        <v>4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S6" s="19"/>
    </row>
    <row r="7" spans="1:23" s="3" customFormat="1" ht="11.25" x14ac:dyDescent="0.2">
      <c r="H7" s="185" t="s">
        <v>5</v>
      </c>
      <c r="I7" s="185"/>
      <c r="J7" s="185"/>
      <c r="K7" s="185"/>
      <c r="L7" s="185"/>
      <c r="M7" s="185"/>
      <c r="N7" s="185"/>
      <c r="O7" s="185"/>
      <c r="P7" s="185"/>
      <c r="Q7" s="185"/>
      <c r="S7" s="20"/>
    </row>
    <row r="8" spans="1:23" x14ac:dyDescent="0.25">
      <c r="E8" s="17"/>
    </row>
    <row r="9" spans="1:23" s="17" customFormat="1" ht="12.75" x14ac:dyDescent="0.2">
      <c r="I9" s="18" t="s">
        <v>6</v>
      </c>
      <c r="J9" s="163"/>
      <c r="K9" s="163"/>
      <c r="L9" s="17" t="s">
        <v>7</v>
      </c>
    </row>
    <row r="11" spans="1:23" s="17" customFormat="1" ht="12.75" x14ac:dyDescent="0.2">
      <c r="H11" s="18" t="s">
        <v>8</v>
      </c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</row>
    <row r="12" spans="1:23" s="3" customFormat="1" ht="11.25" x14ac:dyDescent="0.2">
      <c r="I12" s="185" t="s">
        <v>9</v>
      </c>
      <c r="J12" s="185"/>
      <c r="K12" s="185"/>
      <c r="L12" s="185"/>
      <c r="M12" s="185"/>
      <c r="N12" s="185"/>
      <c r="O12" s="185"/>
      <c r="P12" s="185"/>
      <c r="Q12" s="185"/>
      <c r="R12" s="185"/>
      <c r="S12" s="185"/>
    </row>
    <row r="14" spans="1:23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59</v>
      </c>
      <c r="E14" s="183" t="s">
        <v>60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4"/>
      <c r="S14" s="173" t="s">
        <v>61</v>
      </c>
      <c r="T14" s="187"/>
      <c r="U14" s="187"/>
      <c r="V14" s="174"/>
      <c r="W14" s="169" t="s">
        <v>20</v>
      </c>
    </row>
    <row r="15" spans="1:23" s="15" customFormat="1" ht="12" x14ac:dyDescent="0.2">
      <c r="A15" s="170"/>
      <c r="B15" s="170"/>
      <c r="C15" s="170"/>
      <c r="D15" s="170"/>
      <c r="E15" s="183" t="s">
        <v>21</v>
      </c>
      <c r="F15" s="186"/>
      <c r="G15" s="186"/>
      <c r="H15" s="186"/>
      <c r="I15" s="186"/>
      <c r="J15" s="186"/>
      <c r="K15" s="184"/>
      <c r="L15" s="183" t="s">
        <v>22</v>
      </c>
      <c r="M15" s="186"/>
      <c r="N15" s="186"/>
      <c r="O15" s="186"/>
      <c r="P15" s="186"/>
      <c r="Q15" s="186"/>
      <c r="R15" s="184"/>
      <c r="S15" s="172"/>
      <c r="T15" s="188"/>
      <c r="U15" s="188"/>
      <c r="V15" s="189"/>
      <c r="W15" s="170"/>
    </row>
    <row r="16" spans="1:23" s="15" customFormat="1" ht="24" x14ac:dyDescent="0.2">
      <c r="A16" s="170"/>
      <c r="B16" s="170"/>
      <c r="C16" s="170"/>
      <c r="D16" s="170"/>
      <c r="E16" s="26" t="s">
        <v>62</v>
      </c>
      <c r="F16" s="183" t="s">
        <v>63</v>
      </c>
      <c r="G16" s="186"/>
      <c r="H16" s="186"/>
      <c r="I16" s="186"/>
      <c r="J16" s="186"/>
      <c r="K16" s="184"/>
      <c r="L16" s="26" t="s">
        <v>62</v>
      </c>
      <c r="M16" s="183" t="s">
        <v>63</v>
      </c>
      <c r="N16" s="186"/>
      <c r="O16" s="186"/>
      <c r="P16" s="186"/>
      <c r="Q16" s="186"/>
      <c r="R16" s="184"/>
      <c r="S16" s="177" t="s">
        <v>64</v>
      </c>
      <c r="T16" s="179"/>
      <c r="U16" s="177" t="s">
        <v>63</v>
      </c>
      <c r="V16" s="179"/>
      <c r="W16" s="170"/>
    </row>
    <row r="17" spans="1:23" s="15" customFormat="1" ht="51.75" x14ac:dyDescent="0.2">
      <c r="A17" s="171"/>
      <c r="B17" s="171"/>
      <c r="C17" s="171"/>
      <c r="D17" s="171"/>
      <c r="E17" s="27" t="s">
        <v>65</v>
      </c>
      <c r="F17" s="27" t="s">
        <v>65</v>
      </c>
      <c r="G17" s="27" t="s">
        <v>66</v>
      </c>
      <c r="H17" s="27" t="s">
        <v>67</v>
      </c>
      <c r="I17" s="27" t="s">
        <v>68</v>
      </c>
      <c r="J17" s="27" t="s">
        <v>69</v>
      </c>
      <c r="K17" s="27" t="s">
        <v>70</v>
      </c>
      <c r="L17" s="27" t="s">
        <v>65</v>
      </c>
      <c r="M17" s="27" t="s">
        <v>65</v>
      </c>
      <c r="N17" s="27" t="s">
        <v>66</v>
      </c>
      <c r="O17" s="27" t="s">
        <v>67</v>
      </c>
      <c r="P17" s="27" t="s">
        <v>68</v>
      </c>
      <c r="Q17" s="27" t="s">
        <v>69</v>
      </c>
      <c r="R17" s="27" t="s">
        <v>70</v>
      </c>
      <c r="S17" s="26" t="s">
        <v>65</v>
      </c>
      <c r="T17" s="26" t="s">
        <v>33</v>
      </c>
      <c r="U17" s="26" t="s">
        <v>65</v>
      </c>
      <c r="V17" s="26" t="s">
        <v>33</v>
      </c>
      <c r="W17" s="171"/>
    </row>
    <row r="18" spans="1:23" s="15" customFormat="1" ht="12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3" s="15" customFormat="1" ht="12" x14ac:dyDescent="0.2">
      <c r="A19" s="24"/>
      <c r="B19" s="25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5"/>
    </row>
    <row r="20" spans="1:23" s="15" customFormat="1" ht="12" x14ac:dyDescent="0.2">
      <c r="A20" s="180" t="s">
        <v>34</v>
      </c>
      <c r="B20" s="181"/>
      <c r="C20" s="18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5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D33" sqref="D33"/>
    </sheetView>
  </sheetViews>
  <sheetFormatPr defaultRowHeight="15.75" x14ac:dyDescent="0.25"/>
  <cols>
    <col min="1" max="1" width="7.85546875" style="5" customWidth="1"/>
    <col min="2" max="2" width="25.140625" style="5" customWidth="1"/>
    <col min="3" max="3" width="13" style="5" customWidth="1"/>
    <col min="4" max="4" width="25.140625" style="5" customWidth="1"/>
    <col min="5" max="21" width="6.5703125" style="5" customWidth="1"/>
    <col min="22" max="22" width="15.85546875" style="5" customWidth="1"/>
    <col min="23" max="256" width="9.140625" style="5"/>
    <col min="257" max="257" width="7.85546875" style="5" customWidth="1"/>
    <col min="258" max="258" width="25.140625" style="5" customWidth="1"/>
    <col min="259" max="259" width="13" style="5" customWidth="1"/>
    <col min="260" max="260" width="25.140625" style="5" customWidth="1"/>
    <col min="261" max="277" width="6.5703125" style="5" customWidth="1"/>
    <col min="278" max="278" width="15.85546875" style="5" customWidth="1"/>
    <col min="279" max="512" width="9.140625" style="5"/>
    <col min="513" max="513" width="7.85546875" style="5" customWidth="1"/>
    <col min="514" max="514" width="25.140625" style="5" customWidth="1"/>
    <col min="515" max="515" width="13" style="5" customWidth="1"/>
    <col min="516" max="516" width="25.140625" style="5" customWidth="1"/>
    <col min="517" max="533" width="6.5703125" style="5" customWidth="1"/>
    <col min="534" max="534" width="15.85546875" style="5" customWidth="1"/>
    <col min="535" max="768" width="9.140625" style="5"/>
    <col min="769" max="769" width="7.85546875" style="5" customWidth="1"/>
    <col min="770" max="770" width="25.140625" style="5" customWidth="1"/>
    <col min="771" max="771" width="13" style="5" customWidth="1"/>
    <col min="772" max="772" width="25.140625" style="5" customWidth="1"/>
    <col min="773" max="789" width="6.5703125" style="5" customWidth="1"/>
    <col min="790" max="790" width="15.85546875" style="5" customWidth="1"/>
    <col min="791" max="1024" width="9.140625" style="5"/>
    <col min="1025" max="1025" width="7.85546875" style="5" customWidth="1"/>
    <col min="1026" max="1026" width="25.140625" style="5" customWidth="1"/>
    <col min="1027" max="1027" width="13" style="5" customWidth="1"/>
    <col min="1028" max="1028" width="25.140625" style="5" customWidth="1"/>
    <col min="1029" max="1045" width="6.5703125" style="5" customWidth="1"/>
    <col min="1046" max="1046" width="15.85546875" style="5" customWidth="1"/>
    <col min="1047" max="1280" width="9.140625" style="5"/>
    <col min="1281" max="1281" width="7.85546875" style="5" customWidth="1"/>
    <col min="1282" max="1282" width="25.140625" style="5" customWidth="1"/>
    <col min="1283" max="1283" width="13" style="5" customWidth="1"/>
    <col min="1284" max="1284" width="25.140625" style="5" customWidth="1"/>
    <col min="1285" max="1301" width="6.5703125" style="5" customWidth="1"/>
    <col min="1302" max="1302" width="15.85546875" style="5" customWidth="1"/>
    <col min="1303" max="1536" width="9.140625" style="5"/>
    <col min="1537" max="1537" width="7.85546875" style="5" customWidth="1"/>
    <col min="1538" max="1538" width="25.140625" style="5" customWidth="1"/>
    <col min="1539" max="1539" width="13" style="5" customWidth="1"/>
    <col min="1540" max="1540" width="25.140625" style="5" customWidth="1"/>
    <col min="1541" max="1557" width="6.5703125" style="5" customWidth="1"/>
    <col min="1558" max="1558" width="15.85546875" style="5" customWidth="1"/>
    <col min="1559" max="1792" width="9.140625" style="5"/>
    <col min="1793" max="1793" width="7.85546875" style="5" customWidth="1"/>
    <col min="1794" max="1794" width="25.140625" style="5" customWidth="1"/>
    <col min="1795" max="1795" width="13" style="5" customWidth="1"/>
    <col min="1796" max="1796" width="25.140625" style="5" customWidth="1"/>
    <col min="1797" max="1813" width="6.5703125" style="5" customWidth="1"/>
    <col min="1814" max="1814" width="15.85546875" style="5" customWidth="1"/>
    <col min="1815" max="2048" width="9.140625" style="5"/>
    <col min="2049" max="2049" width="7.85546875" style="5" customWidth="1"/>
    <col min="2050" max="2050" width="25.140625" style="5" customWidth="1"/>
    <col min="2051" max="2051" width="13" style="5" customWidth="1"/>
    <col min="2052" max="2052" width="25.140625" style="5" customWidth="1"/>
    <col min="2053" max="2069" width="6.5703125" style="5" customWidth="1"/>
    <col min="2070" max="2070" width="15.85546875" style="5" customWidth="1"/>
    <col min="2071" max="2304" width="9.140625" style="5"/>
    <col min="2305" max="2305" width="7.85546875" style="5" customWidth="1"/>
    <col min="2306" max="2306" width="25.140625" style="5" customWidth="1"/>
    <col min="2307" max="2307" width="13" style="5" customWidth="1"/>
    <col min="2308" max="2308" width="25.140625" style="5" customWidth="1"/>
    <col min="2309" max="2325" width="6.5703125" style="5" customWidth="1"/>
    <col min="2326" max="2326" width="15.85546875" style="5" customWidth="1"/>
    <col min="2327" max="2560" width="9.140625" style="5"/>
    <col min="2561" max="2561" width="7.85546875" style="5" customWidth="1"/>
    <col min="2562" max="2562" width="25.140625" style="5" customWidth="1"/>
    <col min="2563" max="2563" width="13" style="5" customWidth="1"/>
    <col min="2564" max="2564" width="25.140625" style="5" customWidth="1"/>
    <col min="2565" max="2581" width="6.5703125" style="5" customWidth="1"/>
    <col min="2582" max="2582" width="15.85546875" style="5" customWidth="1"/>
    <col min="2583" max="2816" width="9.140625" style="5"/>
    <col min="2817" max="2817" width="7.85546875" style="5" customWidth="1"/>
    <col min="2818" max="2818" width="25.140625" style="5" customWidth="1"/>
    <col min="2819" max="2819" width="13" style="5" customWidth="1"/>
    <col min="2820" max="2820" width="25.140625" style="5" customWidth="1"/>
    <col min="2821" max="2837" width="6.5703125" style="5" customWidth="1"/>
    <col min="2838" max="2838" width="15.85546875" style="5" customWidth="1"/>
    <col min="2839" max="3072" width="9.140625" style="5"/>
    <col min="3073" max="3073" width="7.85546875" style="5" customWidth="1"/>
    <col min="3074" max="3074" width="25.140625" style="5" customWidth="1"/>
    <col min="3075" max="3075" width="13" style="5" customWidth="1"/>
    <col min="3076" max="3076" width="25.140625" style="5" customWidth="1"/>
    <col min="3077" max="3093" width="6.5703125" style="5" customWidth="1"/>
    <col min="3094" max="3094" width="15.85546875" style="5" customWidth="1"/>
    <col min="3095" max="3328" width="9.140625" style="5"/>
    <col min="3329" max="3329" width="7.85546875" style="5" customWidth="1"/>
    <col min="3330" max="3330" width="25.140625" style="5" customWidth="1"/>
    <col min="3331" max="3331" width="13" style="5" customWidth="1"/>
    <col min="3332" max="3332" width="25.140625" style="5" customWidth="1"/>
    <col min="3333" max="3349" width="6.5703125" style="5" customWidth="1"/>
    <col min="3350" max="3350" width="15.85546875" style="5" customWidth="1"/>
    <col min="3351" max="3584" width="9.140625" style="5"/>
    <col min="3585" max="3585" width="7.85546875" style="5" customWidth="1"/>
    <col min="3586" max="3586" width="25.140625" style="5" customWidth="1"/>
    <col min="3587" max="3587" width="13" style="5" customWidth="1"/>
    <col min="3588" max="3588" width="25.140625" style="5" customWidth="1"/>
    <col min="3589" max="3605" width="6.5703125" style="5" customWidth="1"/>
    <col min="3606" max="3606" width="15.85546875" style="5" customWidth="1"/>
    <col min="3607" max="3840" width="9.140625" style="5"/>
    <col min="3841" max="3841" width="7.85546875" style="5" customWidth="1"/>
    <col min="3842" max="3842" width="25.140625" style="5" customWidth="1"/>
    <col min="3843" max="3843" width="13" style="5" customWidth="1"/>
    <col min="3844" max="3844" width="25.140625" style="5" customWidth="1"/>
    <col min="3845" max="3861" width="6.5703125" style="5" customWidth="1"/>
    <col min="3862" max="3862" width="15.85546875" style="5" customWidth="1"/>
    <col min="3863" max="4096" width="9.140625" style="5"/>
    <col min="4097" max="4097" width="7.85546875" style="5" customWidth="1"/>
    <col min="4098" max="4098" width="25.140625" style="5" customWidth="1"/>
    <col min="4099" max="4099" width="13" style="5" customWidth="1"/>
    <col min="4100" max="4100" width="25.140625" style="5" customWidth="1"/>
    <col min="4101" max="4117" width="6.5703125" style="5" customWidth="1"/>
    <col min="4118" max="4118" width="15.85546875" style="5" customWidth="1"/>
    <col min="4119" max="4352" width="9.140625" style="5"/>
    <col min="4353" max="4353" width="7.85546875" style="5" customWidth="1"/>
    <col min="4354" max="4354" width="25.140625" style="5" customWidth="1"/>
    <col min="4355" max="4355" width="13" style="5" customWidth="1"/>
    <col min="4356" max="4356" width="25.140625" style="5" customWidth="1"/>
    <col min="4357" max="4373" width="6.5703125" style="5" customWidth="1"/>
    <col min="4374" max="4374" width="15.85546875" style="5" customWidth="1"/>
    <col min="4375" max="4608" width="9.140625" style="5"/>
    <col min="4609" max="4609" width="7.85546875" style="5" customWidth="1"/>
    <col min="4610" max="4610" width="25.140625" style="5" customWidth="1"/>
    <col min="4611" max="4611" width="13" style="5" customWidth="1"/>
    <col min="4612" max="4612" width="25.140625" style="5" customWidth="1"/>
    <col min="4613" max="4629" width="6.5703125" style="5" customWidth="1"/>
    <col min="4630" max="4630" width="15.85546875" style="5" customWidth="1"/>
    <col min="4631" max="4864" width="9.140625" style="5"/>
    <col min="4865" max="4865" width="7.85546875" style="5" customWidth="1"/>
    <col min="4866" max="4866" width="25.140625" style="5" customWidth="1"/>
    <col min="4867" max="4867" width="13" style="5" customWidth="1"/>
    <col min="4868" max="4868" width="25.140625" style="5" customWidth="1"/>
    <col min="4869" max="4885" width="6.5703125" style="5" customWidth="1"/>
    <col min="4886" max="4886" width="15.85546875" style="5" customWidth="1"/>
    <col min="4887" max="5120" width="9.140625" style="5"/>
    <col min="5121" max="5121" width="7.85546875" style="5" customWidth="1"/>
    <col min="5122" max="5122" width="25.140625" style="5" customWidth="1"/>
    <col min="5123" max="5123" width="13" style="5" customWidth="1"/>
    <col min="5124" max="5124" width="25.140625" style="5" customWidth="1"/>
    <col min="5125" max="5141" width="6.5703125" style="5" customWidth="1"/>
    <col min="5142" max="5142" width="15.85546875" style="5" customWidth="1"/>
    <col min="5143" max="5376" width="9.140625" style="5"/>
    <col min="5377" max="5377" width="7.85546875" style="5" customWidth="1"/>
    <col min="5378" max="5378" width="25.140625" style="5" customWidth="1"/>
    <col min="5379" max="5379" width="13" style="5" customWidth="1"/>
    <col min="5380" max="5380" width="25.140625" style="5" customWidth="1"/>
    <col min="5381" max="5397" width="6.5703125" style="5" customWidth="1"/>
    <col min="5398" max="5398" width="15.85546875" style="5" customWidth="1"/>
    <col min="5399" max="5632" width="9.140625" style="5"/>
    <col min="5633" max="5633" width="7.85546875" style="5" customWidth="1"/>
    <col min="5634" max="5634" width="25.140625" style="5" customWidth="1"/>
    <col min="5635" max="5635" width="13" style="5" customWidth="1"/>
    <col min="5636" max="5636" width="25.140625" style="5" customWidth="1"/>
    <col min="5637" max="5653" width="6.5703125" style="5" customWidth="1"/>
    <col min="5654" max="5654" width="15.85546875" style="5" customWidth="1"/>
    <col min="5655" max="5888" width="9.140625" style="5"/>
    <col min="5889" max="5889" width="7.85546875" style="5" customWidth="1"/>
    <col min="5890" max="5890" width="25.140625" style="5" customWidth="1"/>
    <col min="5891" max="5891" width="13" style="5" customWidth="1"/>
    <col min="5892" max="5892" width="25.140625" style="5" customWidth="1"/>
    <col min="5893" max="5909" width="6.5703125" style="5" customWidth="1"/>
    <col min="5910" max="5910" width="15.85546875" style="5" customWidth="1"/>
    <col min="5911" max="6144" width="9.140625" style="5"/>
    <col min="6145" max="6145" width="7.85546875" style="5" customWidth="1"/>
    <col min="6146" max="6146" width="25.140625" style="5" customWidth="1"/>
    <col min="6147" max="6147" width="13" style="5" customWidth="1"/>
    <col min="6148" max="6148" width="25.140625" style="5" customWidth="1"/>
    <col min="6149" max="6165" width="6.5703125" style="5" customWidth="1"/>
    <col min="6166" max="6166" width="15.85546875" style="5" customWidth="1"/>
    <col min="6167" max="6400" width="9.140625" style="5"/>
    <col min="6401" max="6401" width="7.85546875" style="5" customWidth="1"/>
    <col min="6402" max="6402" width="25.140625" style="5" customWidth="1"/>
    <col min="6403" max="6403" width="13" style="5" customWidth="1"/>
    <col min="6404" max="6404" width="25.140625" style="5" customWidth="1"/>
    <col min="6405" max="6421" width="6.5703125" style="5" customWidth="1"/>
    <col min="6422" max="6422" width="15.85546875" style="5" customWidth="1"/>
    <col min="6423" max="6656" width="9.140625" style="5"/>
    <col min="6657" max="6657" width="7.85546875" style="5" customWidth="1"/>
    <col min="6658" max="6658" width="25.140625" style="5" customWidth="1"/>
    <col min="6659" max="6659" width="13" style="5" customWidth="1"/>
    <col min="6660" max="6660" width="25.140625" style="5" customWidth="1"/>
    <col min="6661" max="6677" width="6.5703125" style="5" customWidth="1"/>
    <col min="6678" max="6678" width="15.85546875" style="5" customWidth="1"/>
    <col min="6679" max="6912" width="9.140625" style="5"/>
    <col min="6913" max="6913" width="7.85546875" style="5" customWidth="1"/>
    <col min="6914" max="6914" width="25.140625" style="5" customWidth="1"/>
    <col min="6915" max="6915" width="13" style="5" customWidth="1"/>
    <col min="6916" max="6916" width="25.140625" style="5" customWidth="1"/>
    <col min="6917" max="6933" width="6.5703125" style="5" customWidth="1"/>
    <col min="6934" max="6934" width="15.85546875" style="5" customWidth="1"/>
    <col min="6935" max="7168" width="9.140625" style="5"/>
    <col min="7169" max="7169" width="7.85546875" style="5" customWidth="1"/>
    <col min="7170" max="7170" width="25.140625" style="5" customWidth="1"/>
    <col min="7171" max="7171" width="13" style="5" customWidth="1"/>
    <col min="7172" max="7172" width="25.140625" style="5" customWidth="1"/>
    <col min="7173" max="7189" width="6.5703125" style="5" customWidth="1"/>
    <col min="7190" max="7190" width="15.85546875" style="5" customWidth="1"/>
    <col min="7191" max="7424" width="9.140625" style="5"/>
    <col min="7425" max="7425" width="7.85546875" style="5" customWidth="1"/>
    <col min="7426" max="7426" width="25.140625" style="5" customWidth="1"/>
    <col min="7427" max="7427" width="13" style="5" customWidth="1"/>
    <col min="7428" max="7428" width="25.140625" style="5" customWidth="1"/>
    <col min="7429" max="7445" width="6.5703125" style="5" customWidth="1"/>
    <col min="7446" max="7446" width="15.85546875" style="5" customWidth="1"/>
    <col min="7447" max="7680" width="9.140625" style="5"/>
    <col min="7681" max="7681" width="7.85546875" style="5" customWidth="1"/>
    <col min="7682" max="7682" width="25.140625" style="5" customWidth="1"/>
    <col min="7683" max="7683" width="13" style="5" customWidth="1"/>
    <col min="7684" max="7684" width="25.140625" style="5" customWidth="1"/>
    <col min="7685" max="7701" width="6.5703125" style="5" customWidth="1"/>
    <col min="7702" max="7702" width="15.85546875" style="5" customWidth="1"/>
    <col min="7703" max="7936" width="9.140625" style="5"/>
    <col min="7937" max="7937" width="7.85546875" style="5" customWidth="1"/>
    <col min="7938" max="7938" width="25.140625" style="5" customWidth="1"/>
    <col min="7939" max="7939" width="13" style="5" customWidth="1"/>
    <col min="7940" max="7940" width="25.140625" style="5" customWidth="1"/>
    <col min="7941" max="7957" width="6.5703125" style="5" customWidth="1"/>
    <col min="7958" max="7958" width="15.85546875" style="5" customWidth="1"/>
    <col min="7959" max="8192" width="9.140625" style="5"/>
    <col min="8193" max="8193" width="7.85546875" style="5" customWidth="1"/>
    <col min="8194" max="8194" width="25.140625" style="5" customWidth="1"/>
    <col min="8195" max="8195" width="13" style="5" customWidth="1"/>
    <col min="8196" max="8196" width="25.140625" style="5" customWidth="1"/>
    <col min="8197" max="8213" width="6.5703125" style="5" customWidth="1"/>
    <col min="8214" max="8214" width="15.85546875" style="5" customWidth="1"/>
    <col min="8215" max="8448" width="9.140625" style="5"/>
    <col min="8449" max="8449" width="7.85546875" style="5" customWidth="1"/>
    <col min="8450" max="8450" width="25.140625" style="5" customWidth="1"/>
    <col min="8451" max="8451" width="13" style="5" customWidth="1"/>
    <col min="8452" max="8452" width="25.140625" style="5" customWidth="1"/>
    <col min="8453" max="8469" width="6.5703125" style="5" customWidth="1"/>
    <col min="8470" max="8470" width="15.85546875" style="5" customWidth="1"/>
    <col min="8471" max="8704" width="9.140625" style="5"/>
    <col min="8705" max="8705" width="7.85546875" style="5" customWidth="1"/>
    <col min="8706" max="8706" width="25.140625" style="5" customWidth="1"/>
    <col min="8707" max="8707" width="13" style="5" customWidth="1"/>
    <col min="8708" max="8708" width="25.140625" style="5" customWidth="1"/>
    <col min="8709" max="8725" width="6.5703125" style="5" customWidth="1"/>
    <col min="8726" max="8726" width="15.85546875" style="5" customWidth="1"/>
    <col min="8727" max="8960" width="9.140625" style="5"/>
    <col min="8961" max="8961" width="7.85546875" style="5" customWidth="1"/>
    <col min="8962" max="8962" width="25.140625" style="5" customWidth="1"/>
    <col min="8963" max="8963" width="13" style="5" customWidth="1"/>
    <col min="8964" max="8964" width="25.140625" style="5" customWidth="1"/>
    <col min="8965" max="8981" width="6.5703125" style="5" customWidth="1"/>
    <col min="8982" max="8982" width="15.85546875" style="5" customWidth="1"/>
    <col min="8983" max="9216" width="9.140625" style="5"/>
    <col min="9217" max="9217" width="7.85546875" style="5" customWidth="1"/>
    <col min="9218" max="9218" width="25.140625" style="5" customWidth="1"/>
    <col min="9219" max="9219" width="13" style="5" customWidth="1"/>
    <col min="9220" max="9220" width="25.140625" style="5" customWidth="1"/>
    <col min="9221" max="9237" width="6.5703125" style="5" customWidth="1"/>
    <col min="9238" max="9238" width="15.85546875" style="5" customWidth="1"/>
    <col min="9239" max="9472" width="9.140625" style="5"/>
    <col min="9473" max="9473" width="7.85546875" style="5" customWidth="1"/>
    <col min="9474" max="9474" width="25.140625" style="5" customWidth="1"/>
    <col min="9475" max="9475" width="13" style="5" customWidth="1"/>
    <col min="9476" max="9476" width="25.140625" style="5" customWidth="1"/>
    <col min="9477" max="9493" width="6.5703125" style="5" customWidth="1"/>
    <col min="9494" max="9494" width="15.85546875" style="5" customWidth="1"/>
    <col min="9495" max="9728" width="9.140625" style="5"/>
    <col min="9729" max="9729" width="7.85546875" style="5" customWidth="1"/>
    <col min="9730" max="9730" width="25.140625" style="5" customWidth="1"/>
    <col min="9731" max="9731" width="13" style="5" customWidth="1"/>
    <col min="9732" max="9732" width="25.140625" style="5" customWidth="1"/>
    <col min="9733" max="9749" width="6.5703125" style="5" customWidth="1"/>
    <col min="9750" max="9750" width="15.85546875" style="5" customWidth="1"/>
    <col min="9751" max="9984" width="9.140625" style="5"/>
    <col min="9985" max="9985" width="7.85546875" style="5" customWidth="1"/>
    <col min="9986" max="9986" width="25.140625" style="5" customWidth="1"/>
    <col min="9987" max="9987" width="13" style="5" customWidth="1"/>
    <col min="9988" max="9988" width="25.140625" style="5" customWidth="1"/>
    <col min="9989" max="10005" width="6.5703125" style="5" customWidth="1"/>
    <col min="10006" max="10006" width="15.85546875" style="5" customWidth="1"/>
    <col min="10007" max="10240" width="9.140625" style="5"/>
    <col min="10241" max="10241" width="7.85546875" style="5" customWidth="1"/>
    <col min="10242" max="10242" width="25.140625" style="5" customWidth="1"/>
    <col min="10243" max="10243" width="13" style="5" customWidth="1"/>
    <col min="10244" max="10244" width="25.140625" style="5" customWidth="1"/>
    <col min="10245" max="10261" width="6.5703125" style="5" customWidth="1"/>
    <col min="10262" max="10262" width="15.85546875" style="5" customWidth="1"/>
    <col min="10263" max="10496" width="9.140625" style="5"/>
    <col min="10497" max="10497" width="7.85546875" style="5" customWidth="1"/>
    <col min="10498" max="10498" width="25.140625" style="5" customWidth="1"/>
    <col min="10499" max="10499" width="13" style="5" customWidth="1"/>
    <col min="10500" max="10500" width="25.140625" style="5" customWidth="1"/>
    <col min="10501" max="10517" width="6.5703125" style="5" customWidth="1"/>
    <col min="10518" max="10518" width="15.85546875" style="5" customWidth="1"/>
    <col min="10519" max="10752" width="9.140625" style="5"/>
    <col min="10753" max="10753" width="7.85546875" style="5" customWidth="1"/>
    <col min="10754" max="10754" width="25.140625" style="5" customWidth="1"/>
    <col min="10755" max="10755" width="13" style="5" customWidth="1"/>
    <col min="10756" max="10756" width="25.140625" style="5" customWidth="1"/>
    <col min="10757" max="10773" width="6.5703125" style="5" customWidth="1"/>
    <col min="10774" max="10774" width="15.85546875" style="5" customWidth="1"/>
    <col min="10775" max="11008" width="9.140625" style="5"/>
    <col min="11009" max="11009" width="7.85546875" style="5" customWidth="1"/>
    <col min="11010" max="11010" width="25.140625" style="5" customWidth="1"/>
    <col min="11011" max="11011" width="13" style="5" customWidth="1"/>
    <col min="11012" max="11012" width="25.140625" style="5" customWidth="1"/>
    <col min="11013" max="11029" width="6.5703125" style="5" customWidth="1"/>
    <col min="11030" max="11030" width="15.85546875" style="5" customWidth="1"/>
    <col min="11031" max="11264" width="9.140625" style="5"/>
    <col min="11265" max="11265" width="7.85546875" style="5" customWidth="1"/>
    <col min="11266" max="11266" width="25.140625" style="5" customWidth="1"/>
    <col min="11267" max="11267" width="13" style="5" customWidth="1"/>
    <col min="11268" max="11268" width="25.140625" style="5" customWidth="1"/>
    <col min="11269" max="11285" width="6.5703125" style="5" customWidth="1"/>
    <col min="11286" max="11286" width="15.85546875" style="5" customWidth="1"/>
    <col min="11287" max="11520" width="9.140625" style="5"/>
    <col min="11521" max="11521" width="7.85546875" style="5" customWidth="1"/>
    <col min="11522" max="11522" width="25.140625" style="5" customWidth="1"/>
    <col min="11523" max="11523" width="13" style="5" customWidth="1"/>
    <col min="11524" max="11524" width="25.140625" style="5" customWidth="1"/>
    <col min="11525" max="11541" width="6.5703125" style="5" customWidth="1"/>
    <col min="11542" max="11542" width="15.85546875" style="5" customWidth="1"/>
    <col min="11543" max="11776" width="9.140625" style="5"/>
    <col min="11777" max="11777" width="7.85546875" style="5" customWidth="1"/>
    <col min="11778" max="11778" width="25.140625" style="5" customWidth="1"/>
    <col min="11779" max="11779" width="13" style="5" customWidth="1"/>
    <col min="11780" max="11780" width="25.140625" style="5" customWidth="1"/>
    <col min="11781" max="11797" width="6.5703125" style="5" customWidth="1"/>
    <col min="11798" max="11798" width="15.85546875" style="5" customWidth="1"/>
    <col min="11799" max="12032" width="9.140625" style="5"/>
    <col min="12033" max="12033" width="7.85546875" style="5" customWidth="1"/>
    <col min="12034" max="12034" width="25.140625" style="5" customWidth="1"/>
    <col min="12035" max="12035" width="13" style="5" customWidth="1"/>
    <col min="12036" max="12036" width="25.140625" style="5" customWidth="1"/>
    <col min="12037" max="12053" width="6.5703125" style="5" customWidth="1"/>
    <col min="12054" max="12054" width="15.85546875" style="5" customWidth="1"/>
    <col min="12055" max="12288" width="9.140625" style="5"/>
    <col min="12289" max="12289" width="7.85546875" style="5" customWidth="1"/>
    <col min="12290" max="12290" width="25.140625" style="5" customWidth="1"/>
    <col min="12291" max="12291" width="13" style="5" customWidth="1"/>
    <col min="12292" max="12292" width="25.140625" style="5" customWidth="1"/>
    <col min="12293" max="12309" width="6.5703125" style="5" customWidth="1"/>
    <col min="12310" max="12310" width="15.85546875" style="5" customWidth="1"/>
    <col min="12311" max="12544" width="9.140625" style="5"/>
    <col min="12545" max="12545" width="7.85546875" style="5" customWidth="1"/>
    <col min="12546" max="12546" width="25.140625" style="5" customWidth="1"/>
    <col min="12547" max="12547" width="13" style="5" customWidth="1"/>
    <col min="12548" max="12548" width="25.140625" style="5" customWidth="1"/>
    <col min="12549" max="12565" width="6.5703125" style="5" customWidth="1"/>
    <col min="12566" max="12566" width="15.85546875" style="5" customWidth="1"/>
    <col min="12567" max="12800" width="9.140625" style="5"/>
    <col min="12801" max="12801" width="7.85546875" style="5" customWidth="1"/>
    <col min="12802" max="12802" width="25.140625" style="5" customWidth="1"/>
    <col min="12803" max="12803" width="13" style="5" customWidth="1"/>
    <col min="12804" max="12804" width="25.140625" style="5" customWidth="1"/>
    <col min="12805" max="12821" width="6.5703125" style="5" customWidth="1"/>
    <col min="12822" max="12822" width="15.85546875" style="5" customWidth="1"/>
    <col min="12823" max="13056" width="9.140625" style="5"/>
    <col min="13057" max="13057" width="7.85546875" style="5" customWidth="1"/>
    <col min="13058" max="13058" width="25.140625" style="5" customWidth="1"/>
    <col min="13059" max="13059" width="13" style="5" customWidth="1"/>
    <col min="13060" max="13060" width="25.140625" style="5" customWidth="1"/>
    <col min="13061" max="13077" width="6.5703125" style="5" customWidth="1"/>
    <col min="13078" max="13078" width="15.85546875" style="5" customWidth="1"/>
    <col min="13079" max="13312" width="9.140625" style="5"/>
    <col min="13313" max="13313" width="7.85546875" style="5" customWidth="1"/>
    <col min="13314" max="13314" width="25.140625" style="5" customWidth="1"/>
    <col min="13315" max="13315" width="13" style="5" customWidth="1"/>
    <col min="13316" max="13316" width="25.140625" style="5" customWidth="1"/>
    <col min="13317" max="13333" width="6.5703125" style="5" customWidth="1"/>
    <col min="13334" max="13334" width="15.85546875" style="5" customWidth="1"/>
    <col min="13335" max="13568" width="9.140625" style="5"/>
    <col min="13569" max="13569" width="7.85546875" style="5" customWidth="1"/>
    <col min="13570" max="13570" width="25.140625" style="5" customWidth="1"/>
    <col min="13571" max="13571" width="13" style="5" customWidth="1"/>
    <col min="13572" max="13572" width="25.140625" style="5" customWidth="1"/>
    <col min="13573" max="13589" width="6.5703125" style="5" customWidth="1"/>
    <col min="13590" max="13590" width="15.85546875" style="5" customWidth="1"/>
    <col min="13591" max="13824" width="9.140625" style="5"/>
    <col min="13825" max="13825" width="7.85546875" style="5" customWidth="1"/>
    <col min="13826" max="13826" width="25.140625" style="5" customWidth="1"/>
    <col min="13827" max="13827" width="13" style="5" customWidth="1"/>
    <col min="13828" max="13828" width="25.140625" style="5" customWidth="1"/>
    <col min="13829" max="13845" width="6.5703125" style="5" customWidth="1"/>
    <col min="13846" max="13846" width="15.85546875" style="5" customWidth="1"/>
    <col min="13847" max="14080" width="9.140625" style="5"/>
    <col min="14081" max="14081" width="7.85546875" style="5" customWidth="1"/>
    <col min="14082" max="14082" width="25.140625" style="5" customWidth="1"/>
    <col min="14083" max="14083" width="13" style="5" customWidth="1"/>
    <col min="14084" max="14084" width="25.140625" style="5" customWidth="1"/>
    <col min="14085" max="14101" width="6.5703125" style="5" customWidth="1"/>
    <col min="14102" max="14102" width="15.85546875" style="5" customWidth="1"/>
    <col min="14103" max="14336" width="9.140625" style="5"/>
    <col min="14337" max="14337" width="7.85546875" style="5" customWidth="1"/>
    <col min="14338" max="14338" width="25.140625" style="5" customWidth="1"/>
    <col min="14339" max="14339" width="13" style="5" customWidth="1"/>
    <col min="14340" max="14340" width="25.140625" style="5" customWidth="1"/>
    <col min="14341" max="14357" width="6.5703125" style="5" customWidth="1"/>
    <col min="14358" max="14358" width="15.85546875" style="5" customWidth="1"/>
    <col min="14359" max="14592" width="9.140625" style="5"/>
    <col min="14593" max="14593" width="7.85546875" style="5" customWidth="1"/>
    <col min="14594" max="14594" width="25.140625" style="5" customWidth="1"/>
    <col min="14595" max="14595" width="13" style="5" customWidth="1"/>
    <col min="14596" max="14596" width="25.140625" style="5" customWidth="1"/>
    <col min="14597" max="14613" width="6.5703125" style="5" customWidth="1"/>
    <col min="14614" max="14614" width="15.85546875" style="5" customWidth="1"/>
    <col min="14615" max="14848" width="9.140625" style="5"/>
    <col min="14849" max="14849" width="7.85546875" style="5" customWidth="1"/>
    <col min="14850" max="14850" width="25.140625" style="5" customWidth="1"/>
    <col min="14851" max="14851" width="13" style="5" customWidth="1"/>
    <col min="14852" max="14852" width="25.140625" style="5" customWidth="1"/>
    <col min="14853" max="14869" width="6.5703125" style="5" customWidth="1"/>
    <col min="14870" max="14870" width="15.85546875" style="5" customWidth="1"/>
    <col min="14871" max="15104" width="9.140625" style="5"/>
    <col min="15105" max="15105" width="7.85546875" style="5" customWidth="1"/>
    <col min="15106" max="15106" width="25.140625" style="5" customWidth="1"/>
    <col min="15107" max="15107" width="13" style="5" customWidth="1"/>
    <col min="15108" max="15108" width="25.140625" style="5" customWidth="1"/>
    <col min="15109" max="15125" width="6.5703125" style="5" customWidth="1"/>
    <col min="15126" max="15126" width="15.85546875" style="5" customWidth="1"/>
    <col min="15127" max="15360" width="9.140625" style="5"/>
    <col min="15361" max="15361" width="7.85546875" style="5" customWidth="1"/>
    <col min="15362" max="15362" width="25.140625" style="5" customWidth="1"/>
    <col min="15363" max="15363" width="13" style="5" customWidth="1"/>
    <col min="15364" max="15364" width="25.140625" style="5" customWidth="1"/>
    <col min="15365" max="15381" width="6.5703125" style="5" customWidth="1"/>
    <col min="15382" max="15382" width="15.85546875" style="5" customWidth="1"/>
    <col min="15383" max="15616" width="9.140625" style="5"/>
    <col min="15617" max="15617" width="7.85546875" style="5" customWidth="1"/>
    <col min="15618" max="15618" width="25.140625" style="5" customWidth="1"/>
    <col min="15619" max="15619" width="13" style="5" customWidth="1"/>
    <col min="15620" max="15620" width="25.140625" style="5" customWidth="1"/>
    <col min="15621" max="15637" width="6.5703125" style="5" customWidth="1"/>
    <col min="15638" max="15638" width="15.85546875" style="5" customWidth="1"/>
    <col min="15639" max="15872" width="9.140625" style="5"/>
    <col min="15873" max="15873" width="7.85546875" style="5" customWidth="1"/>
    <col min="15874" max="15874" width="25.140625" style="5" customWidth="1"/>
    <col min="15875" max="15875" width="13" style="5" customWidth="1"/>
    <col min="15876" max="15876" width="25.140625" style="5" customWidth="1"/>
    <col min="15877" max="15893" width="6.5703125" style="5" customWidth="1"/>
    <col min="15894" max="15894" width="15.85546875" style="5" customWidth="1"/>
    <col min="15895" max="16128" width="9.140625" style="5"/>
    <col min="16129" max="16129" width="7.85546875" style="5" customWidth="1"/>
    <col min="16130" max="16130" width="25.140625" style="5" customWidth="1"/>
    <col min="16131" max="16131" width="13" style="5" customWidth="1"/>
    <col min="16132" max="16132" width="25.140625" style="5" customWidth="1"/>
    <col min="16133" max="16149" width="6.5703125" style="5" customWidth="1"/>
    <col min="16150" max="16150" width="15.85546875" style="5" customWidth="1"/>
    <col min="16151" max="16384" width="9.140625" style="5"/>
  </cols>
  <sheetData>
    <row r="1" spans="1:22" s="15" customFormat="1" ht="12" x14ac:dyDescent="0.2">
      <c r="V1" s="16" t="s">
        <v>71</v>
      </c>
    </row>
    <row r="2" spans="1:22" s="15" customFormat="1" ht="12" x14ac:dyDescent="0.2">
      <c r="S2" s="164" t="s">
        <v>1</v>
      </c>
      <c r="T2" s="164"/>
      <c r="U2" s="164"/>
      <c r="V2" s="164"/>
    </row>
    <row r="3" spans="1:22" s="17" customFormat="1" ht="12.75" x14ac:dyDescent="0.2">
      <c r="A3" s="190" t="s">
        <v>72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</row>
    <row r="4" spans="1:22" s="17" customFormat="1" ht="12.75" x14ac:dyDescent="0.2">
      <c r="H4" s="18" t="s">
        <v>3</v>
      </c>
      <c r="I4" s="163"/>
      <c r="J4" s="163"/>
    </row>
    <row r="6" spans="1:22" s="17" customFormat="1" ht="12.75" x14ac:dyDescent="0.2">
      <c r="F6" s="18" t="s">
        <v>4</v>
      </c>
      <c r="G6" s="166"/>
      <c r="H6" s="166"/>
      <c r="I6" s="166"/>
      <c r="J6" s="166"/>
      <c r="K6" s="166"/>
      <c r="L6" s="166"/>
      <c r="M6" s="166"/>
      <c r="N6" s="166"/>
      <c r="O6" s="166"/>
      <c r="P6" s="166"/>
    </row>
    <row r="7" spans="1:22" s="3" customFormat="1" ht="11.25" x14ac:dyDescent="0.2">
      <c r="G7" s="185" t="s">
        <v>5</v>
      </c>
      <c r="H7" s="185"/>
      <c r="I7" s="185"/>
      <c r="J7" s="185"/>
      <c r="K7" s="185"/>
      <c r="L7" s="185"/>
      <c r="M7" s="185"/>
      <c r="N7" s="185"/>
      <c r="O7" s="185"/>
      <c r="P7" s="185"/>
    </row>
    <row r="8" spans="1:22" x14ac:dyDescent="0.25">
      <c r="E8" s="17"/>
    </row>
    <row r="9" spans="1:22" s="17" customFormat="1" ht="12.75" x14ac:dyDescent="0.2">
      <c r="H9" s="18" t="s">
        <v>6</v>
      </c>
      <c r="I9" s="163"/>
      <c r="J9" s="163"/>
      <c r="K9" s="17" t="s">
        <v>7</v>
      </c>
    </row>
    <row r="11" spans="1:22" s="17" customFormat="1" ht="12.75" x14ac:dyDescent="0.2">
      <c r="G11" s="18" t="s">
        <v>8</v>
      </c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</row>
    <row r="12" spans="1:22" s="3" customFormat="1" ht="11.25" x14ac:dyDescent="0.2">
      <c r="H12" s="185" t="s">
        <v>9</v>
      </c>
      <c r="I12" s="185"/>
      <c r="J12" s="185"/>
      <c r="K12" s="185"/>
      <c r="L12" s="185"/>
      <c r="M12" s="185"/>
      <c r="N12" s="185"/>
      <c r="O12" s="185"/>
      <c r="P12" s="185"/>
      <c r="Q12" s="185"/>
      <c r="R12" s="185"/>
    </row>
    <row r="14" spans="1:22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73</v>
      </c>
      <c r="E14" s="177" t="s">
        <v>74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9"/>
      <c r="Q14" s="173" t="s">
        <v>75</v>
      </c>
      <c r="R14" s="187"/>
      <c r="S14" s="187"/>
      <c r="T14" s="187"/>
      <c r="U14" s="174"/>
      <c r="V14" s="169" t="s">
        <v>20</v>
      </c>
    </row>
    <row r="15" spans="1:22" s="15" customFormat="1" ht="12" x14ac:dyDescent="0.2">
      <c r="A15" s="170"/>
      <c r="B15" s="170"/>
      <c r="C15" s="170"/>
      <c r="D15" s="170"/>
      <c r="E15" s="183" t="s">
        <v>21</v>
      </c>
      <c r="F15" s="186"/>
      <c r="G15" s="186"/>
      <c r="H15" s="186"/>
      <c r="I15" s="186"/>
      <c r="J15" s="184"/>
      <c r="K15" s="183" t="s">
        <v>22</v>
      </c>
      <c r="L15" s="186"/>
      <c r="M15" s="186"/>
      <c r="N15" s="186"/>
      <c r="O15" s="186"/>
      <c r="P15" s="184"/>
      <c r="Q15" s="172"/>
      <c r="R15" s="188"/>
      <c r="S15" s="188"/>
      <c r="T15" s="188"/>
      <c r="U15" s="189"/>
      <c r="V15" s="170"/>
    </row>
    <row r="16" spans="1:22" s="15" customFormat="1" ht="24" x14ac:dyDescent="0.2">
      <c r="A16" s="171"/>
      <c r="B16" s="171"/>
      <c r="C16" s="171"/>
      <c r="D16" s="171"/>
      <c r="E16" s="27" t="s">
        <v>76</v>
      </c>
      <c r="F16" s="27" t="s">
        <v>66</v>
      </c>
      <c r="G16" s="27" t="s">
        <v>67</v>
      </c>
      <c r="H16" s="27" t="s">
        <v>68</v>
      </c>
      <c r="I16" s="27" t="s">
        <v>69</v>
      </c>
      <c r="J16" s="27" t="s">
        <v>70</v>
      </c>
      <c r="K16" s="27" t="s">
        <v>76</v>
      </c>
      <c r="L16" s="27" t="s">
        <v>66</v>
      </c>
      <c r="M16" s="27" t="s">
        <v>67</v>
      </c>
      <c r="N16" s="27" t="s">
        <v>68</v>
      </c>
      <c r="O16" s="27" t="s">
        <v>69</v>
      </c>
      <c r="P16" s="27" t="s">
        <v>70</v>
      </c>
      <c r="Q16" s="27" t="s">
        <v>66</v>
      </c>
      <c r="R16" s="27" t="s">
        <v>67</v>
      </c>
      <c r="S16" s="27" t="s">
        <v>68</v>
      </c>
      <c r="T16" s="27" t="s">
        <v>69</v>
      </c>
      <c r="U16" s="27" t="s">
        <v>70</v>
      </c>
      <c r="V16" s="171"/>
    </row>
    <row r="17" spans="1:22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</row>
    <row r="18" spans="1:22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5"/>
    </row>
    <row r="19" spans="1:22" s="15" customFormat="1" ht="12" x14ac:dyDescent="0.2">
      <c r="A19" s="180" t="s">
        <v>34</v>
      </c>
      <c r="B19" s="181"/>
      <c r="C19" s="182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5"/>
    </row>
    <row r="21" spans="1:22" s="3" customFormat="1" ht="11.25" x14ac:dyDescent="0.2">
      <c r="A21" s="28" t="s">
        <v>77</v>
      </c>
    </row>
    <row r="22" spans="1:22" s="3" customFormat="1" ht="11.25" x14ac:dyDescent="0.2">
      <c r="A22" s="3" t="s">
        <v>78</v>
      </c>
    </row>
  </sheetData>
  <mergeCells count="18">
    <mergeCell ref="V14:V16"/>
    <mergeCell ref="E15:J15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I9:J9"/>
    <mergeCell ref="S2:V2"/>
    <mergeCell ref="A3:V3"/>
    <mergeCell ref="I4:J4"/>
    <mergeCell ref="G6:P6"/>
    <mergeCell ref="G7:P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I24" sqref="I24"/>
    </sheetView>
  </sheetViews>
  <sheetFormatPr defaultRowHeight="15.75" x14ac:dyDescent="0.25"/>
  <cols>
    <col min="1" max="1" width="7" style="5" customWidth="1"/>
    <col min="2" max="2" width="23.140625" style="5" customWidth="1"/>
    <col min="3" max="3" width="12.42578125" style="5" customWidth="1"/>
    <col min="4" max="4" width="23.140625" style="5" customWidth="1"/>
    <col min="5" max="11" width="5.28515625" style="5" customWidth="1"/>
    <col min="12" max="12" width="7.85546875" style="5" customWidth="1"/>
    <col min="13" max="26" width="5.28515625" style="5" customWidth="1"/>
    <col min="27" max="27" width="14.7109375" style="5" customWidth="1"/>
    <col min="28" max="256" width="9.140625" style="5"/>
    <col min="257" max="257" width="7" style="5" customWidth="1"/>
    <col min="258" max="258" width="23.140625" style="5" customWidth="1"/>
    <col min="259" max="259" width="12.42578125" style="5" customWidth="1"/>
    <col min="260" max="260" width="23.140625" style="5" customWidth="1"/>
    <col min="261" max="267" width="5.28515625" style="5" customWidth="1"/>
    <col min="268" max="268" width="7.85546875" style="5" customWidth="1"/>
    <col min="269" max="282" width="5.28515625" style="5" customWidth="1"/>
    <col min="283" max="283" width="14.7109375" style="5" customWidth="1"/>
    <col min="284" max="512" width="9.140625" style="5"/>
    <col min="513" max="513" width="7" style="5" customWidth="1"/>
    <col min="514" max="514" width="23.140625" style="5" customWidth="1"/>
    <col min="515" max="515" width="12.42578125" style="5" customWidth="1"/>
    <col min="516" max="516" width="23.140625" style="5" customWidth="1"/>
    <col min="517" max="523" width="5.28515625" style="5" customWidth="1"/>
    <col min="524" max="524" width="7.85546875" style="5" customWidth="1"/>
    <col min="525" max="538" width="5.28515625" style="5" customWidth="1"/>
    <col min="539" max="539" width="14.7109375" style="5" customWidth="1"/>
    <col min="540" max="768" width="9.140625" style="5"/>
    <col min="769" max="769" width="7" style="5" customWidth="1"/>
    <col min="770" max="770" width="23.140625" style="5" customWidth="1"/>
    <col min="771" max="771" width="12.42578125" style="5" customWidth="1"/>
    <col min="772" max="772" width="23.140625" style="5" customWidth="1"/>
    <col min="773" max="779" width="5.28515625" style="5" customWidth="1"/>
    <col min="780" max="780" width="7.85546875" style="5" customWidth="1"/>
    <col min="781" max="794" width="5.28515625" style="5" customWidth="1"/>
    <col min="795" max="795" width="14.7109375" style="5" customWidth="1"/>
    <col min="796" max="1024" width="9.140625" style="5"/>
    <col min="1025" max="1025" width="7" style="5" customWidth="1"/>
    <col min="1026" max="1026" width="23.140625" style="5" customWidth="1"/>
    <col min="1027" max="1027" width="12.42578125" style="5" customWidth="1"/>
    <col min="1028" max="1028" width="23.140625" style="5" customWidth="1"/>
    <col min="1029" max="1035" width="5.28515625" style="5" customWidth="1"/>
    <col min="1036" max="1036" width="7.85546875" style="5" customWidth="1"/>
    <col min="1037" max="1050" width="5.28515625" style="5" customWidth="1"/>
    <col min="1051" max="1051" width="14.7109375" style="5" customWidth="1"/>
    <col min="1052" max="1280" width="9.140625" style="5"/>
    <col min="1281" max="1281" width="7" style="5" customWidth="1"/>
    <col min="1282" max="1282" width="23.140625" style="5" customWidth="1"/>
    <col min="1283" max="1283" width="12.42578125" style="5" customWidth="1"/>
    <col min="1284" max="1284" width="23.140625" style="5" customWidth="1"/>
    <col min="1285" max="1291" width="5.28515625" style="5" customWidth="1"/>
    <col min="1292" max="1292" width="7.85546875" style="5" customWidth="1"/>
    <col min="1293" max="1306" width="5.28515625" style="5" customWidth="1"/>
    <col min="1307" max="1307" width="14.7109375" style="5" customWidth="1"/>
    <col min="1308" max="1536" width="9.140625" style="5"/>
    <col min="1537" max="1537" width="7" style="5" customWidth="1"/>
    <col min="1538" max="1538" width="23.140625" style="5" customWidth="1"/>
    <col min="1539" max="1539" width="12.42578125" style="5" customWidth="1"/>
    <col min="1540" max="1540" width="23.140625" style="5" customWidth="1"/>
    <col min="1541" max="1547" width="5.28515625" style="5" customWidth="1"/>
    <col min="1548" max="1548" width="7.85546875" style="5" customWidth="1"/>
    <col min="1549" max="1562" width="5.28515625" style="5" customWidth="1"/>
    <col min="1563" max="1563" width="14.7109375" style="5" customWidth="1"/>
    <col min="1564" max="1792" width="9.140625" style="5"/>
    <col min="1793" max="1793" width="7" style="5" customWidth="1"/>
    <col min="1794" max="1794" width="23.140625" style="5" customWidth="1"/>
    <col min="1795" max="1795" width="12.42578125" style="5" customWidth="1"/>
    <col min="1796" max="1796" width="23.140625" style="5" customWidth="1"/>
    <col min="1797" max="1803" width="5.28515625" style="5" customWidth="1"/>
    <col min="1804" max="1804" width="7.85546875" style="5" customWidth="1"/>
    <col min="1805" max="1818" width="5.28515625" style="5" customWidth="1"/>
    <col min="1819" max="1819" width="14.7109375" style="5" customWidth="1"/>
    <col min="1820" max="2048" width="9.140625" style="5"/>
    <col min="2049" max="2049" width="7" style="5" customWidth="1"/>
    <col min="2050" max="2050" width="23.140625" style="5" customWidth="1"/>
    <col min="2051" max="2051" width="12.42578125" style="5" customWidth="1"/>
    <col min="2052" max="2052" width="23.140625" style="5" customWidth="1"/>
    <col min="2053" max="2059" width="5.28515625" style="5" customWidth="1"/>
    <col min="2060" max="2060" width="7.85546875" style="5" customWidth="1"/>
    <col min="2061" max="2074" width="5.28515625" style="5" customWidth="1"/>
    <col min="2075" max="2075" width="14.7109375" style="5" customWidth="1"/>
    <col min="2076" max="2304" width="9.140625" style="5"/>
    <col min="2305" max="2305" width="7" style="5" customWidth="1"/>
    <col min="2306" max="2306" width="23.140625" style="5" customWidth="1"/>
    <col min="2307" max="2307" width="12.42578125" style="5" customWidth="1"/>
    <col min="2308" max="2308" width="23.140625" style="5" customWidth="1"/>
    <col min="2309" max="2315" width="5.28515625" style="5" customWidth="1"/>
    <col min="2316" max="2316" width="7.85546875" style="5" customWidth="1"/>
    <col min="2317" max="2330" width="5.28515625" style="5" customWidth="1"/>
    <col min="2331" max="2331" width="14.7109375" style="5" customWidth="1"/>
    <col min="2332" max="2560" width="9.140625" style="5"/>
    <col min="2561" max="2561" width="7" style="5" customWidth="1"/>
    <col min="2562" max="2562" width="23.140625" style="5" customWidth="1"/>
    <col min="2563" max="2563" width="12.42578125" style="5" customWidth="1"/>
    <col min="2564" max="2564" width="23.140625" style="5" customWidth="1"/>
    <col min="2565" max="2571" width="5.28515625" style="5" customWidth="1"/>
    <col min="2572" max="2572" width="7.85546875" style="5" customWidth="1"/>
    <col min="2573" max="2586" width="5.28515625" style="5" customWidth="1"/>
    <col min="2587" max="2587" width="14.7109375" style="5" customWidth="1"/>
    <col min="2588" max="2816" width="9.140625" style="5"/>
    <col min="2817" max="2817" width="7" style="5" customWidth="1"/>
    <col min="2818" max="2818" width="23.140625" style="5" customWidth="1"/>
    <col min="2819" max="2819" width="12.42578125" style="5" customWidth="1"/>
    <col min="2820" max="2820" width="23.140625" style="5" customWidth="1"/>
    <col min="2821" max="2827" width="5.28515625" style="5" customWidth="1"/>
    <col min="2828" max="2828" width="7.85546875" style="5" customWidth="1"/>
    <col min="2829" max="2842" width="5.28515625" style="5" customWidth="1"/>
    <col min="2843" max="2843" width="14.7109375" style="5" customWidth="1"/>
    <col min="2844" max="3072" width="9.140625" style="5"/>
    <col min="3073" max="3073" width="7" style="5" customWidth="1"/>
    <col min="3074" max="3074" width="23.140625" style="5" customWidth="1"/>
    <col min="3075" max="3075" width="12.42578125" style="5" customWidth="1"/>
    <col min="3076" max="3076" width="23.140625" style="5" customWidth="1"/>
    <col min="3077" max="3083" width="5.28515625" style="5" customWidth="1"/>
    <col min="3084" max="3084" width="7.85546875" style="5" customWidth="1"/>
    <col min="3085" max="3098" width="5.28515625" style="5" customWidth="1"/>
    <col min="3099" max="3099" width="14.7109375" style="5" customWidth="1"/>
    <col min="3100" max="3328" width="9.140625" style="5"/>
    <col min="3329" max="3329" width="7" style="5" customWidth="1"/>
    <col min="3330" max="3330" width="23.140625" style="5" customWidth="1"/>
    <col min="3331" max="3331" width="12.42578125" style="5" customWidth="1"/>
    <col min="3332" max="3332" width="23.140625" style="5" customWidth="1"/>
    <col min="3333" max="3339" width="5.28515625" style="5" customWidth="1"/>
    <col min="3340" max="3340" width="7.85546875" style="5" customWidth="1"/>
    <col min="3341" max="3354" width="5.28515625" style="5" customWidth="1"/>
    <col min="3355" max="3355" width="14.7109375" style="5" customWidth="1"/>
    <col min="3356" max="3584" width="9.140625" style="5"/>
    <col min="3585" max="3585" width="7" style="5" customWidth="1"/>
    <col min="3586" max="3586" width="23.140625" style="5" customWidth="1"/>
    <col min="3587" max="3587" width="12.42578125" style="5" customWidth="1"/>
    <col min="3588" max="3588" width="23.140625" style="5" customWidth="1"/>
    <col min="3589" max="3595" width="5.28515625" style="5" customWidth="1"/>
    <col min="3596" max="3596" width="7.85546875" style="5" customWidth="1"/>
    <col min="3597" max="3610" width="5.28515625" style="5" customWidth="1"/>
    <col min="3611" max="3611" width="14.7109375" style="5" customWidth="1"/>
    <col min="3612" max="3840" width="9.140625" style="5"/>
    <col min="3841" max="3841" width="7" style="5" customWidth="1"/>
    <col min="3842" max="3842" width="23.140625" style="5" customWidth="1"/>
    <col min="3843" max="3843" width="12.42578125" style="5" customWidth="1"/>
    <col min="3844" max="3844" width="23.140625" style="5" customWidth="1"/>
    <col min="3845" max="3851" width="5.28515625" style="5" customWidth="1"/>
    <col min="3852" max="3852" width="7.85546875" style="5" customWidth="1"/>
    <col min="3853" max="3866" width="5.28515625" style="5" customWidth="1"/>
    <col min="3867" max="3867" width="14.7109375" style="5" customWidth="1"/>
    <col min="3868" max="4096" width="9.140625" style="5"/>
    <col min="4097" max="4097" width="7" style="5" customWidth="1"/>
    <col min="4098" max="4098" width="23.140625" style="5" customWidth="1"/>
    <col min="4099" max="4099" width="12.42578125" style="5" customWidth="1"/>
    <col min="4100" max="4100" width="23.140625" style="5" customWidth="1"/>
    <col min="4101" max="4107" width="5.28515625" style="5" customWidth="1"/>
    <col min="4108" max="4108" width="7.85546875" style="5" customWidth="1"/>
    <col min="4109" max="4122" width="5.28515625" style="5" customWidth="1"/>
    <col min="4123" max="4123" width="14.7109375" style="5" customWidth="1"/>
    <col min="4124" max="4352" width="9.140625" style="5"/>
    <col min="4353" max="4353" width="7" style="5" customWidth="1"/>
    <col min="4354" max="4354" width="23.140625" style="5" customWidth="1"/>
    <col min="4355" max="4355" width="12.42578125" style="5" customWidth="1"/>
    <col min="4356" max="4356" width="23.140625" style="5" customWidth="1"/>
    <col min="4357" max="4363" width="5.28515625" style="5" customWidth="1"/>
    <col min="4364" max="4364" width="7.85546875" style="5" customWidth="1"/>
    <col min="4365" max="4378" width="5.28515625" style="5" customWidth="1"/>
    <col min="4379" max="4379" width="14.7109375" style="5" customWidth="1"/>
    <col min="4380" max="4608" width="9.140625" style="5"/>
    <col min="4609" max="4609" width="7" style="5" customWidth="1"/>
    <col min="4610" max="4610" width="23.140625" style="5" customWidth="1"/>
    <col min="4611" max="4611" width="12.42578125" style="5" customWidth="1"/>
    <col min="4612" max="4612" width="23.140625" style="5" customWidth="1"/>
    <col min="4613" max="4619" width="5.28515625" style="5" customWidth="1"/>
    <col min="4620" max="4620" width="7.85546875" style="5" customWidth="1"/>
    <col min="4621" max="4634" width="5.28515625" style="5" customWidth="1"/>
    <col min="4635" max="4635" width="14.7109375" style="5" customWidth="1"/>
    <col min="4636" max="4864" width="9.140625" style="5"/>
    <col min="4865" max="4865" width="7" style="5" customWidth="1"/>
    <col min="4866" max="4866" width="23.140625" style="5" customWidth="1"/>
    <col min="4867" max="4867" width="12.42578125" style="5" customWidth="1"/>
    <col min="4868" max="4868" width="23.140625" style="5" customWidth="1"/>
    <col min="4869" max="4875" width="5.28515625" style="5" customWidth="1"/>
    <col min="4876" max="4876" width="7.85546875" style="5" customWidth="1"/>
    <col min="4877" max="4890" width="5.28515625" style="5" customWidth="1"/>
    <col min="4891" max="4891" width="14.7109375" style="5" customWidth="1"/>
    <col min="4892" max="5120" width="9.140625" style="5"/>
    <col min="5121" max="5121" width="7" style="5" customWidth="1"/>
    <col min="5122" max="5122" width="23.140625" style="5" customWidth="1"/>
    <col min="5123" max="5123" width="12.42578125" style="5" customWidth="1"/>
    <col min="5124" max="5124" width="23.140625" style="5" customWidth="1"/>
    <col min="5125" max="5131" width="5.28515625" style="5" customWidth="1"/>
    <col min="5132" max="5132" width="7.85546875" style="5" customWidth="1"/>
    <col min="5133" max="5146" width="5.28515625" style="5" customWidth="1"/>
    <col min="5147" max="5147" width="14.7109375" style="5" customWidth="1"/>
    <col min="5148" max="5376" width="9.140625" style="5"/>
    <col min="5377" max="5377" width="7" style="5" customWidth="1"/>
    <col min="5378" max="5378" width="23.140625" style="5" customWidth="1"/>
    <col min="5379" max="5379" width="12.42578125" style="5" customWidth="1"/>
    <col min="5380" max="5380" width="23.140625" style="5" customWidth="1"/>
    <col min="5381" max="5387" width="5.28515625" style="5" customWidth="1"/>
    <col min="5388" max="5388" width="7.85546875" style="5" customWidth="1"/>
    <col min="5389" max="5402" width="5.28515625" style="5" customWidth="1"/>
    <col min="5403" max="5403" width="14.7109375" style="5" customWidth="1"/>
    <col min="5404" max="5632" width="9.140625" style="5"/>
    <col min="5633" max="5633" width="7" style="5" customWidth="1"/>
    <col min="5634" max="5634" width="23.140625" style="5" customWidth="1"/>
    <col min="5635" max="5635" width="12.42578125" style="5" customWidth="1"/>
    <col min="5636" max="5636" width="23.140625" style="5" customWidth="1"/>
    <col min="5637" max="5643" width="5.28515625" style="5" customWidth="1"/>
    <col min="5644" max="5644" width="7.85546875" style="5" customWidth="1"/>
    <col min="5645" max="5658" width="5.28515625" style="5" customWidth="1"/>
    <col min="5659" max="5659" width="14.7109375" style="5" customWidth="1"/>
    <col min="5660" max="5888" width="9.140625" style="5"/>
    <col min="5889" max="5889" width="7" style="5" customWidth="1"/>
    <col min="5890" max="5890" width="23.140625" style="5" customWidth="1"/>
    <col min="5891" max="5891" width="12.42578125" style="5" customWidth="1"/>
    <col min="5892" max="5892" width="23.140625" style="5" customWidth="1"/>
    <col min="5893" max="5899" width="5.28515625" style="5" customWidth="1"/>
    <col min="5900" max="5900" width="7.85546875" style="5" customWidth="1"/>
    <col min="5901" max="5914" width="5.28515625" style="5" customWidth="1"/>
    <col min="5915" max="5915" width="14.7109375" style="5" customWidth="1"/>
    <col min="5916" max="6144" width="9.140625" style="5"/>
    <col min="6145" max="6145" width="7" style="5" customWidth="1"/>
    <col min="6146" max="6146" width="23.140625" style="5" customWidth="1"/>
    <col min="6147" max="6147" width="12.42578125" style="5" customWidth="1"/>
    <col min="6148" max="6148" width="23.140625" style="5" customWidth="1"/>
    <col min="6149" max="6155" width="5.28515625" style="5" customWidth="1"/>
    <col min="6156" max="6156" width="7.85546875" style="5" customWidth="1"/>
    <col min="6157" max="6170" width="5.28515625" style="5" customWidth="1"/>
    <col min="6171" max="6171" width="14.7109375" style="5" customWidth="1"/>
    <col min="6172" max="6400" width="9.140625" style="5"/>
    <col min="6401" max="6401" width="7" style="5" customWidth="1"/>
    <col min="6402" max="6402" width="23.140625" style="5" customWidth="1"/>
    <col min="6403" max="6403" width="12.42578125" style="5" customWidth="1"/>
    <col min="6404" max="6404" width="23.140625" style="5" customWidth="1"/>
    <col min="6405" max="6411" width="5.28515625" style="5" customWidth="1"/>
    <col min="6412" max="6412" width="7.85546875" style="5" customWidth="1"/>
    <col min="6413" max="6426" width="5.28515625" style="5" customWidth="1"/>
    <col min="6427" max="6427" width="14.7109375" style="5" customWidth="1"/>
    <col min="6428" max="6656" width="9.140625" style="5"/>
    <col min="6657" max="6657" width="7" style="5" customWidth="1"/>
    <col min="6658" max="6658" width="23.140625" style="5" customWidth="1"/>
    <col min="6659" max="6659" width="12.42578125" style="5" customWidth="1"/>
    <col min="6660" max="6660" width="23.140625" style="5" customWidth="1"/>
    <col min="6661" max="6667" width="5.28515625" style="5" customWidth="1"/>
    <col min="6668" max="6668" width="7.85546875" style="5" customWidth="1"/>
    <col min="6669" max="6682" width="5.28515625" style="5" customWidth="1"/>
    <col min="6683" max="6683" width="14.7109375" style="5" customWidth="1"/>
    <col min="6684" max="6912" width="9.140625" style="5"/>
    <col min="6913" max="6913" width="7" style="5" customWidth="1"/>
    <col min="6914" max="6914" width="23.140625" style="5" customWidth="1"/>
    <col min="6915" max="6915" width="12.42578125" style="5" customWidth="1"/>
    <col min="6916" max="6916" width="23.140625" style="5" customWidth="1"/>
    <col min="6917" max="6923" width="5.28515625" style="5" customWidth="1"/>
    <col min="6924" max="6924" width="7.85546875" style="5" customWidth="1"/>
    <col min="6925" max="6938" width="5.28515625" style="5" customWidth="1"/>
    <col min="6939" max="6939" width="14.7109375" style="5" customWidth="1"/>
    <col min="6940" max="7168" width="9.140625" style="5"/>
    <col min="7169" max="7169" width="7" style="5" customWidth="1"/>
    <col min="7170" max="7170" width="23.140625" style="5" customWidth="1"/>
    <col min="7171" max="7171" width="12.42578125" style="5" customWidth="1"/>
    <col min="7172" max="7172" width="23.140625" style="5" customWidth="1"/>
    <col min="7173" max="7179" width="5.28515625" style="5" customWidth="1"/>
    <col min="7180" max="7180" width="7.85546875" style="5" customWidth="1"/>
    <col min="7181" max="7194" width="5.28515625" style="5" customWidth="1"/>
    <col min="7195" max="7195" width="14.7109375" style="5" customWidth="1"/>
    <col min="7196" max="7424" width="9.140625" style="5"/>
    <col min="7425" max="7425" width="7" style="5" customWidth="1"/>
    <col min="7426" max="7426" width="23.140625" style="5" customWidth="1"/>
    <col min="7427" max="7427" width="12.42578125" style="5" customWidth="1"/>
    <col min="7428" max="7428" width="23.140625" style="5" customWidth="1"/>
    <col min="7429" max="7435" width="5.28515625" style="5" customWidth="1"/>
    <col min="7436" max="7436" width="7.85546875" style="5" customWidth="1"/>
    <col min="7437" max="7450" width="5.28515625" style="5" customWidth="1"/>
    <col min="7451" max="7451" width="14.7109375" style="5" customWidth="1"/>
    <col min="7452" max="7680" width="9.140625" style="5"/>
    <col min="7681" max="7681" width="7" style="5" customWidth="1"/>
    <col min="7682" max="7682" width="23.140625" style="5" customWidth="1"/>
    <col min="7683" max="7683" width="12.42578125" style="5" customWidth="1"/>
    <col min="7684" max="7684" width="23.140625" style="5" customWidth="1"/>
    <col min="7685" max="7691" width="5.28515625" style="5" customWidth="1"/>
    <col min="7692" max="7692" width="7.85546875" style="5" customWidth="1"/>
    <col min="7693" max="7706" width="5.28515625" style="5" customWidth="1"/>
    <col min="7707" max="7707" width="14.7109375" style="5" customWidth="1"/>
    <col min="7708" max="7936" width="9.140625" style="5"/>
    <col min="7937" max="7937" width="7" style="5" customWidth="1"/>
    <col min="7938" max="7938" width="23.140625" style="5" customWidth="1"/>
    <col min="7939" max="7939" width="12.42578125" style="5" customWidth="1"/>
    <col min="7940" max="7940" width="23.140625" style="5" customWidth="1"/>
    <col min="7941" max="7947" width="5.28515625" style="5" customWidth="1"/>
    <col min="7948" max="7948" width="7.85546875" style="5" customWidth="1"/>
    <col min="7949" max="7962" width="5.28515625" style="5" customWidth="1"/>
    <col min="7963" max="7963" width="14.7109375" style="5" customWidth="1"/>
    <col min="7964" max="8192" width="9.140625" style="5"/>
    <col min="8193" max="8193" width="7" style="5" customWidth="1"/>
    <col min="8194" max="8194" width="23.140625" style="5" customWidth="1"/>
    <col min="8195" max="8195" width="12.42578125" style="5" customWidth="1"/>
    <col min="8196" max="8196" width="23.140625" style="5" customWidth="1"/>
    <col min="8197" max="8203" width="5.28515625" style="5" customWidth="1"/>
    <col min="8204" max="8204" width="7.85546875" style="5" customWidth="1"/>
    <col min="8205" max="8218" width="5.28515625" style="5" customWidth="1"/>
    <col min="8219" max="8219" width="14.7109375" style="5" customWidth="1"/>
    <col min="8220" max="8448" width="9.140625" style="5"/>
    <col min="8449" max="8449" width="7" style="5" customWidth="1"/>
    <col min="8450" max="8450" width="23.140625" style="5" customWidth="1"/>
    <col min="8451" max="8451" width="12.42578125" style="5" customWidth="1"/>
    <col min="8452" max="8452" width="23.140625" style="5" customWidth="1"/>
    <col min="8453" max="8459" width="5.28515625" style="5" customWidth="1"/>
    <col min="8460" max="8460" width="7.85546875" style="5" customWidth="1"/>
    <col min="8461" max="8474" width="5.28515625" style="5" customWidth="1"/>
    <col min="8475" max="8475" width="14.7109375" style="5" customWidth="1"/>
    <col min="8476" max="8704" width="9.140625" style="5"/>
    <col min="8705" max="8705" width="7" style="5" customWidth="1"/>
    <col min="8706" max="8706" width="23.140625" style="5" customWidth="1"/>
    <col min="8707" max="8707" width="12.42578125" style="5" customWidth="1"/>
    <col min="8708" max="8708" width="23.140625" style="5" customWidth="1"/>
    <col min="8709" max="8715" width="5.28515625" style="5" customWidth="1"/>
    <col min="8716" max="8716" width="7.85546875" style="5" customWidth="1"/>
    <col min="8717" max="8730" width="5.28515625" style="5" customWidth="1"/>
    <col min="8731" max="8731" width="14.7109375" style="5" customWidth="1"/>
    <col min="8732" max="8960" width="9.140625" style="5"/>
    <col min="8961" max="8961" width="7" style="5" customWidth="1"/>
    <col min="8962" max="8962" width="23.140625" style="5" customWidth="1"/>
    <col min="8963" max="8963" width="12.42578125" style="5" customWidth="1"/>
    <col min="8964" max="8964" width="23.140625" style="5" customWidth="1"/>
    <col min="8965" max="8971" width="5.28515625" style="5" customWidth="1"/>
    <col min="8972" max="8972" width="7.85546875" style="5" customWidth="1"/>
    <col min="8973" max="8986" width="5.28515625" style="5" customWidth="1"/>
    <col min="8987" max="8987" width="14.7109375" style="5" customWidth="1"/>
    <col min="8988" max="9216" width="9.140625" style="5"/>
    <col min="9217" max="9217" width="7" style="5" customWidth="1"/>
    <col min="9218" max="9218" width="23.140625" style="5" customWidth="1"/>
    <col min="9219" max="9219" width="12.42578125" style="5" customWidth="1"/>
    <col min="9220" max="9220" width="23.140625" style="5" customWidth="1"/>
    <col min="9221" max="9227" width="5.28515625" style="5" customWidth="1"/>
    <col min="9228" max="9228" width="7.85546875" style="5" customWidth="1"/>
    <col min="9229" max="9242" width="5.28515625" style="5" customWidth="1"/>
    <col min="9243" max="9243" width="14.7109375" style="5" customWidth="1"/>
    <col min="9244" max="9472" width="9.140625" style="5"/>
    <col min="9473" max="9473" width="7" style="5" customWidth="1"/>
    <col min="9474" max="9474" width="23.140625" style="5" customWidth="1"/>
    <col min="9475" max="9475" width="12.42578125" style="5" customWidth="1"/>
    <col min="9476" max="9476" width="23.140625" style="5" customWidth="1"/>
    <col min="9477" max="9483" width="5.28515625" style="5" customWidth="1"/>
    <col min="9484" max="9484" width="7.85546875" style="5" customWidth="1"/>
    <col min="9485" max="9498" width="5.28515625" style="5" customWidth="1"/>
    <col min="9499" max="9499" width="14.7109375" style="5" customWidth="1"/>
    <col min="9500" max="9728" width="9.140625" style="5"/>
    <col min="9729" max="9729" width="7" style="5" customWidth="1"/>
    <col min="9730" max="9730" width="23.140625" style="5" customWidth="1"/>
    <col min="9731" max="9731" width="12.42578125" style="5" customWidth="1"/>
    <col min="9732" max="9732" width="23.140625" style="5" customWidth="1"/>
    <col min="9733" max="9739" width="5.28515625" style="5" customWidth="1"/>
    <col min="9740" max="9740" width="7.85546875" style="5" customWidth="1"/>
    <col min="9741" max="9754" width="5.28515625" style="5" customWidth="1"/>
    <col min="9755" max="9755" width="14.7109375" style="5" customWidth="1"/>
    <col min="9756" max="9984" width="9.140625" style="5"/>
    <col min="9985" max="9985" width="7" style="5" customWidth="1"/>
    <col min="9986" max="9986" width="23.140625" style="5" customWidth="1"/>
    <col min="9987" max="9987" width="12.42578125" style="5" customWidth="1"/>
    <col min="9988" max="9988" width="23.140625" style="5" customWidth="1"/>
    <col min="9989" max="9995" width="5.28515625" style="5" customWidth="1"/>
    <col min="9996" max="9996" width="7.85546875" style="5" customWidth="1"/>
    <col min="9997" max="10010" width="5.28515625" style="5" customWidth="1"/>
    <col min="10011" max="10011" width="14.7109375" style="5" customWidth="1"/>
    <col min="10012" max="10240" width="9.140625" style="5"/>
    <col min="10241" max="10241" width="7" style="5" customWidth="1"/>
    <col min="10242" max="10242" width="23.140625" style="5" customWidth="1"/>
    <col min="10243" max="10243" width="12.42578125" style="5" customWidth="1"/>
    <col min="10244" max="10244" width="23.140625" style="5" customWidth="1"/>
    <col min="10245" max="10251" width="5.28515625" style="5" customWidth="1"/>
    <col min="10252" max="10252" width="7.85546875" style="5" customWidth="1"/>
    <col min="10253" max="10266" width="5.28515625" style="5" customWidth="1"/>
    <col min="10267" max="10267" width="14.7109375" style="5" customWidth="1"/>
    <col min="10268" max="10496" width="9.140625" style="5"/>
    <col min="10497" max="10497" width="7" style="5" customWidth="1"/>
    <col min="10498" max="10498" width="23.140625" style="5" customWidth="1"/>
    <col min="10499" max="10499" width="12.42578125" style="5" customWidth="1"/>
    <col min="10500" max="10500" width="23.140625" style="5" customWidth="1"/>
    <col min="10501" max="10507" width="5.28515625" style="5" customWidth="1"/>
    <col min="10508" max="10508" width="7.85546875" style="5" customWidth="1"/>
    <col min="10509" max="10522" width="5.28515625" style="5" customWidth="1"/>
    <col min="10523" max="10523" width="14.7109375" style="5" customWidth="1"/>
    <col min="10524" max="10752" width="9.140625" style="5"/>
    <col min="10753" max="10753" width="7" style="5" customWidth="1"/>
    <col min="10754" max="10754" width="23.140625" style="5" customWidth="1"/>
    <col min="10755" max="10755" width="12.42578125" style="5" customWidth="1"/>
    <col min="10756" max="10756" width="23.140625" style="5" customWidth="1"/>
    <col min="10757" max="10763" width="5.28515625" style="5" customWidth="1"/>
    <col min="10764" max="10764" width="7.85546875" style="5" customWidth="1"/>
    <col min="10765" max="10778" width="5.28515625" style="5" customWidth="1"/>
    <col min="10779" max="10779" width="14.7109375" style="5" customWidth="1"/>
    <col min="10780" max="11008" width="9.140625" style="5"/>
    <col min="11009" max="11009" width="7" style="5" customWidth="1"/>
    <col min="11010" max="11010" width="23.140625" style="5" customWidth="1"/>
    <col min="11011" max="11011" width="12.42578125" style="5" customWidth="1"/>
    <col min="11012" max="11012" width="23.140625" style="5" customWidth="1"/>
    <col min="11013" max="11019" width="5.28515625" style="5" customWidth="1"/>
    <col min="11020" max="11020" width="7.85546875" style="5" customWidth="1"/>
    <col min="11021" max="11034" width="5.28515625" style="5" customWidth="1"/>
    <col min="11035" max="11035" width="14.7109375" style="5" customWidth="1"/>
    <col min="11036" max="11264" width="9.140625" style="5"/>
    <col min="11265" max="11265" width="7" style="5" customWidth="1"/>
    <col min="11266" max="11266" width="23.140625" style="5" customWidth="1"/>
    <col min="11267" max="11267" width="12.42578125" style="5" customWidth="1"/>
    <col min="11268" max="11268" width="23.140625" style="5" customWidth="1"/>
    <col min="11269" max="11275" width="5.28515625" style="5" customWidth="1"/>
    <col min="11276" max="11276" width="7.85546875" style="5" customWidth="1"/>
    <col min="11277" max="11290" width="5.28515625" style="5" customWidth="1"/>
    <col min="11291" max="11291" width="14.7109375" style="5" customWidth="1"/>
    <col min="11292" max="11520" width="9.140625" style="5"/>
    <col min="11521" max="11521" width="7" style="5" customWidth="1"/>
    <col min="11522" max="11522" width="23.140625" style="5" customWidth="1"/>
    <col min="11523" max="11523" width="12.42578125" style="5" customWidth="1"/>
    <col min="11524" max="11524" width="23.140625" style="5" customWidth="1"/>
    <col min="11525" max="11531" width="5.28515625" style="5" customWidth="1"/>
    <col min="11532" max="11532" width="7.85546875" style="5" customWidth="1"/>
    <col min="11533" max="11546" width="5.28515625" style="5" customWidth="1"/>
    <col min="11547" max="11547" width="14.7109375" style="5" customWidth="1"/>
    <col min="11548" max="11776" width="9.140625" style="5"/>
    <col min="11777" max="11777" width="7" style="5" customWidth="1"/>
    <col min="11778" max="11778" width="23.140625" style="5" customWidth="1"/>
    <col min="11779" max="11779" width="12.42578125" style="5" customWidth="1"/>
    <col min="11780" max="11780" width="23.140625" style="5" customWidth="1"/>
    <col min="11781" max="11787" width="5.28515625" style="5" customWidth="1"/>
    <col min="11788" max="11788" width="7.85546875" style="5" customWidth="1"/>
    <col min="11789" max="11802" width="5.28515625" style="5" customWidth="1"/>
    <col min="11803" max="11803" width="14.7109375" style="5" customWidth="1"/>
    <col min="11804" max="12032" width="9.140625" style="5"/>
    <col min="12033" max="12033" width="7" style="5" customWidth="1"/>
    <col min="12034" max="12034" width="23.140625" style="5" customWidth="1"/>
    <col min="12035" max="12035" width="12.42578125" style="5" customWidth="1"/>
    <col min="12036" max="12036" width="23.140625" style="5" customWidth="1"/>
    <col min="12037" max="12043" width="5.28515625" style="5" customWidth="1"/>
    <col min="12044" max="12044" width="7.85546875" style="5" customWidth="1"/>
    <col min="12045" max="12058" width="5.28515625" style="5" customWidth="1"/>
    <col min="12059" max="12059" width="14.7109375" style="5" customWidth="1"/>
    <col min="12060" max="12288" width="9.140625" style="5"/>
    <col min="12289" max="12289" width="7" style="5" customWidth="1"/>
    <col min="12290" max="12290" width="23.140625" style="5" customWidth="1"/>
    <col min="12291" max="12291" width="12.42578125" style="5" customWidth="1"/>
    <col min="12292" max="12292" width="23.140625" style="5" customWidth="1"/>
    <col min="12293" max="12299" width="5.28515625" style="5" customWidth="1"/>
    <col min="12300" max="12300" width="7.85546875" style="5" customWidth="1"/>
    <col min="12301" max="12314" width="5.28515625" style="5" customWidth="1"/>
    <col min="12315" max="12315" width="14.7109375" style="5" customWidth="1"/>
    <col min="12316" max="12544" width="9.140625" style="5"/>
    <col min="12545" max="12545" width="7" style="5" customWidth="1"/>
    <col min="12546" max="12546" width="23.140625" style="5" customWidth="1"/>
    <col min="12547" max="12547" width="12.42578125" style="5" customWidth="1"/>
    <col min="12548" max="12548" width="23.140625" style="5" customWidth="1"/>
    <col min="12549" max="12555" width="5.28515625" style="5" customWidth="1"/>
    <col min="12556" max="12556" width="7.85546875" style="5" customWidth="1"/>
    <col min="12557" max="12570" width="5.28515625" style="5" customWidth="1"/>
    <col min="12571" max="12571" width="14.7109375" style="5" customWidth="1"/>
    <col min="12572" max="12800" width="9.140625" style="5"/>
    <col min="12801" max="12801" width="7" style="5" customWidth="1"/>
    <col min="12802" max="12802" width="23.140625" style="5" customWidth="1"/>
    <col min="12803" max="12803" width="12.42578125" style="5" customWidth="1"/>
    <col min="12804" max="12804" width="23.140625" style="5" customWidth="1"/>
    <col min="12805" max="12811" width="5.28515625" style="5" customWidth="1"/>
    <col min="12812" max="12812" width="7.85546875" style="5" customWidth="1"/>
    <col min="12813" max="12826" width="5.28515625" style="5" customWidth="1"/>
    <col min="12827" max="12827" width="14.7109375" style="5" customWidth="1"/>
    <col min="12828" max="13056" width="9.140625" style="5"/>
    <col min="13057" max="13057" width="7" style="5" customWidth="1"/>
    <col min="13058" max="13058" width="23.140625" style="5" customWidth="1"/>
    <col min="13059" max="13059" width="12.42578125" style="5" customWidth="1"/>
    <col min="13060" max="13060" width="23.140625" style="5" customWidth="1"/>
    <col min="13061" max="13067" width="5.28515625" style="5" customWidth="1"/>
    <col min="13068" max="13068" width="7.85546875" style="5" customWidth="1"/>
    <col min="13069" max="13082" width="5.28515625" style="5" customWidth="1"/>
    <col min="13083" max="13083" width="14.7109375" style="5" customWidth="1"/>
    <col min="13084" max="13312" width="9.140625" style="5"/>
    <col min="13313" max="13313" width="7" style="5" customWidth="1"/>
    <col min="13314" max="13314" width="23.140625" style="5" customWidth="1"/>
    <col min="13315" max="13315" width="12.42578125" style="5" customWidth="1"/>
    <col min="13316" max="13316" width="23.140625" style="5" customWidth="1"/>
    <col min="13317" max="13323" width="5.28515625" style="5" customWidth="1"/>
    <col min="13324" max="13324" width="7.85546875" style="5" customWidth="1"/>
    <col min="13325" max="13338" width="5.28515625" style="5" customWidth="1"/>
    <col min="13339" max="13339" width="14.7109375" style="5" customWidth="1"/>
    <col min="13340" max="13568" width="9.140625" style="5"/>
    <col min="13569" max="13569" width="7" style="5" customWidth="1"/>
    <col min="13570" max="13570" width="23.140625" style="5" customWidth="1"/>
    <col min="13571" max="13571" width="12.42578125" style="5" customWidth="1"/>
    <col min="13572" max="13572" width="23.140625" style="5" customWidth="1"/>
    <col min="13573" max="13579" width="5.28515625" style="5" customWidth="1"/>
    <col min="13580" max="13580" width="7.85546875" style="5" customWidth="1"/>
    <col min="13581" max="13594" width="5.28515625" style="5" customWidth="1"/>
    <col min="13595" max="13595" width="14.7109375" style="5" customWidth="1"/>
    <col min="13596" max="13824" width="9.140625" style="5"/>
    <col min="13825" max="13825" width="7" style="5" customWidth="1"/>
    <col min="13826" max="13826" width="23.140625" style="5" customWidth="1"/>
    <col min="13827" max="13827" width="12.42578125" style="5" customWidth="1"/>
    <col min="13828" max="13828" width="23.140625" style="5" customWidth="1"/>
    <col min="13829" max="13835" width="5.28515625" style="5" customWidth="1"/>
    <col min="13836" max="13836" width="7.85546875" style="5" customWidth="1"/>
    <col min="13837" max="13850" width="5.28515625" style="5" customWidth="1"/>
    <col min="13851" max="13851" width="14.7109375" style="5" customWidth="1"/>
    <col min="13852" max="14080" width="9.140625" style="5"/>
    <col min="14081" max="14081" width="7" style="5" customWidth="1"/>
    <col min="14082" max="14082" width="23.140625" style="5" customWidth="1"/>
    <col min="14083" max="14083" width="12.42578125" style="5" customWidth="1"/>
    <col min="14084" max="14084" width="23.140625" style="5" customWidth="1"/>
    <col min="14085" max="14091" width="5.28515625" style="5" customWidth="1"/>
    <col min="14092" max="14092" width="7.85546875" style="5" customWidth="1"/>
    <col min="14093" max="14106" width="5.28515625" style="5" customWidth="1"/>
    <col min="14107" max="14107" width="14.7109375" style="5" customWidth="1"/>
    <col min="14108" max="14336" width="9.140625" style="5"/>
    <col min="14337" max="14337" width="7" style="5" customWidth="1"/>
    <col min="14338" max="14338" width="23.140625" style="5" customWidth="1"/>
    <col min="14339" max="14339" width="12.42578125" style="5" customWidth="1"/>
    <col min="14340" max="14340" width="23.140625" style="5" customWidth="1"/>
    <col min="14341" max="14347" width="5.28515625" style="5" customWidth="1"/>
    <col min="14348" max="14348" width="7.85546875" style="5" customWidth="1"/>
    <col min="14349" max="14362" width="5.28515625" style="5" customWidth="1"/>
    <col min="14363" max="14363" width="14.7109375" style="5" customWidth="1"/>
    <col min="14364" max="14592" width="9.140625" style="5"/>
    <col min="14593" max="14593" width="7" style="5" customWidth="1"/>
    <col min="14594" max="14594" width="23.140625" style="5" customWidth="1"/>
    <col min="14595" max="14595" width="12.42578125" style="5" customWidth="1"/>
    <col min="14596" max="14596" width="23.140625" style="5" customWidth="1"/>
    <col min="14597" max="14603" width="5.28515625" style="5" customWidth="1"/>
    <col min="14604" max="14604" width="7.85546875" style="5" customWidth="1"/>
    <col min="14605" max="14618" width="5.28515625" style="5" customWidth="1"/>
    <col min="14619" max="14619" width="14.7109375" style="5" customWidth="1"/>
    <col min="14620" max="14848" width="9.140625" style="5"/>
    <col min="14849" max="14849" width="7" style="5" customWidth="1"/>
    <col min="14850" max="14850" width="23.140625" style="5" customWidth="1"/>
    <col min="14851" max="14851" width="12.42578125" style="5" customWidth="1"/>
    <col min="14852" max="14852" width="23.140625" style="5" customWidth="1"/>
    <col min="14853" max="14859" width="5.28515625" style="5" customWidth="1"/>
    <col min="14860" max="14860" width="7.85546875" style="5" customWidth="1"/>
    <col min="14861" max="14874" width="5.28515625" style="5" customWidth="1"/>
    <col min="14875" max="14875" width="14.7109375" style="5" customWidth="1"/>
    <col min="14876" max="15104" width="9.140625" style="5"/>
    <col min="15105" max="15105" width="7" style="5" customWidth="1"/>
    <col min="15106" max="15106" width="23.140625" style="5" customWidth="1"/>
    <col min="15107" max="15107" width="12.42578125" style="5" customWidth="1"/>
    <col min="15108" max="15108" width="23.140625" style="5" customWidth="1"/>
    <col min="15109" max="15115" width="5.28515625" style="5" customWidth="1"/>
    <col min="15116" max="15116" width="7.85546875" style="5" customWidth="1"/>
    <col min="15117" max="15130" width="5.28515625" style="5" customWidth="1"/>
    <col min="15131" max="15131" width="14.7109375" style="5" customWidth="1"/>
    <col min="15132" max="15360" width="9.140625" style="5"/>
    <col min="15361" max="15361" width="7" style="5" customWidth="1"/>
    <col min="15362" max="15362" width="23.140625" style="5" customWidth="1"/>
    <col min="15363" max="15363" width="12.42578125" style="5" customWidth="1"/>
    <col min="15364" max="15364" width="23.140625" style="5" customWidth="1"/>
    <col min="15365" max="15371" width="5.28515625" style="5" customWidth="1"/>
    <col min="15372" max="15372" width="7.85546875" style="5" customWidth="1"/>
    <col min="15373" max="15386" width="5.28515625" style="5" customWidth="1"/>
    <col min="15387" max="15387" width="14.7109375" style="5" customWidth="1"/>
    <col min="15388" max="15616" width="9.140625" style="5"/>
    <col min="15617" max="15617" width="7" style="5" customWidth="1"/>
    <col min="15618" max="15618" width="23.140625" style="5" customWidth="1"/>
    <col min="15619" max="15619" width="12.42578125" style="5" customWidth="1"/>
    <col min="15620" max="15620" width="23.140625" style="5" customWidth="1"/>
    <col min="15621" max="15627" width="5.28515625" style="5" customWidth="1"/>
    <col min="15628" max="15628" width="7.85546875" style="5" customWidth="1"/>
    <col min="15629" max="15642" width="5.28515625" style="5" customWidth="1"/>
    <col min="15643" max="15643" width="14.7109375" style="5" customWidth="1"/>
    <col min="15644" max="15872" width="9.140625" style="5"/>
    <col min="15873" max="15873" width="7" style="5" customWidth="1"/>
    <col min="15874" max="15874" width="23.140625" style="5" customWidth="1"/>
    <col min="15875" max="15875" width="12.42578125" style="5" customWidth="1"/>
    <col min="15876" max="15876" width="23.140625" style="5" customWidth="1"/>
    <col min="15877" max="15883" width="5.28515625" style="5" customWidth="1"/>
    <col min="15884" max="15884" width="7.85546875" style="5" customWidth="1"/>
    <col min="15885" max="15898" width="5.28515625" style="5" customWidth="1"/>
    <col min="15899" max="15899" width="14.7109375" style="5" customWidth="1"/>
    <col min="15900" max="16128" width="9.140625" style="5"/>
    <col min="16129" max="16129" width="7" style="5" customWidth="1"/>
    <col min="16130" max="16130" width="23.140625" style="5" customWidth="1"/>
    <col min="16131" max="16131" width="12.42578125" style="5" customWidth="1"/>
    <col min="16132" max="16132" width="23.140625" style="5" customWidth="1"/>
    <col min="16133" max="16139" width="5.28515625" style="5" customWidth="1"/>
    <col min="16140" max="16140" width="7.85546875" style="5" customWidth="1"/>
    <col min="16141" max="16154" width="5.28515625" style="5" customWidth="1"/>
    <col min="16155" max="16155" width="14.7109375" style="5" customWidth="1"/>
    <col min="16156" max="16384" width="9.140625" style="5"/>
  </cols>
  <sheetData>
    <row r="1" spans="1:27" s="3" customFormat="1" ht="11.25" x14ac:dyDescent="0.2">
      <c r="AA1" s="4" t="s">
        <v>79</v>
      </c>
    </row>
    <row r="2" spans="1:27" s="3" customFormat="1" ht="11.25" x14ac:dyDescent="0.2">
      <c r="X2" s="192" t="s">
        <v>1</v>
      </c>
      <c r="Y2" s="192"/>
      <c r="Z2" s="192"/>
      <c r="AA2" s="192"/>
    </row>
    <row r="3" spans="1:27" s="15" customFormat="1" ht="12" x14ac:dyDescent="0.2">
      <c r="A3" s="193" t="s">
        <v>80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</row>
    <row r="4" spans="1:27" s="17" customFormat="1" ht="12.75" x14ac:dyDescent="0.2">
      <c r="J4" s="18" t="s">
        <v>3</v>
      </c>
      <c r="K4" s="163"/>
      <c r="L4" s="163"/>
    </row>
    <row r="6" spans="1:27" s="15" customFormat="1" ht="12" x14ac:dyDescent="0.2">
      <c r="F6" s="16" t="s">
        <v>4</v>
      </c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</row>
    <row r="7" spans="1:27" s="3" customFormat="1" ht="11.25" x14ac:dyDescent="0.2">
      <c r="G7" s="185" t="s">
        <v>5</v>
      </c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</row>
    <row r="8" spans="1:27" x14ac:dyDescent="0.25">
      <c r="E8" s="17"/>
    </row>
    <row r="9" spans="1:27" s="15" customFormat="1" ht="12" x14ac:dyDescent="0.2">
      <c r="J9" s="16" t="s">
        <v>6</v>
      </c>
      <c r="K9" s="191"/>
      <c r="L9" s="191"/>
      <c r="M9" s="15" t="s">
        <v>7</v>
      </c>
    </row>
    <row r="11" spans="1:27" s="15" customFormat="1" ht="12" x14ac:dyDescent="0.2">
      <c r="H11" s="16" t="s">
        <v>8</v>
      </c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9"/>
    </row>
    <row r="12" spans="1:27" s="3" customFormat="1" ht="11.25" x14ac:dyDescent="0.2">
      <c r="I12" s="167" t="s">
        <v>9</v>
      </c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20"/>
    </row>
    <row r="14" spans="1:27" s="3" customFormat="1" ht="11.25" x14ac:dyDescent="0.2">
      <c r="A14" s="195" t="s">
        <v>40</v>
      </c>
      <c r="B14" s="195" t="s">
        <v>41</v>
      </c>
      <c r="C14" s="195" t="s">
        <v>12</v>
      </c>
      <c r="D14" s="195" t="s">
        <v>73</v>
      </c>
      <c r="E14" s="205" t="s">
        <v>81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7"/>
      <c r="T14" s="208" t="s">
        <v>82</v>
      </c>
      <c r="U14" s="209"/>
      <c r="V14" s="209"/>
      <c r="W14" s="209"/>
      <c r="X14" s="209"/>
      <c r="Y14" s="209"/>
      <c r="Z14" s="210"/>
      <c r="AA14" s="195" t="s">
        <v>20</v>
      </c>
    </row>
    <row r="15" spans="1:27" s="3" customFormat="1" ht="11.25" x14ac:dyDescent="0.2">
      <c r="A15" s="196"/>
      <c r="B15" s="196"/>
      <c r="C15" s="196"/>
      <c r="D15" s="196"/>
      <c r="E15" s="198" t="s">
        <v>21</v>
      </c>
      <c r="F15" s="199"/>
      <c r="G15" s="199"/>
      <c r="H15" s="199"/>
      <c r="I15" s="199"/>
      <c r="J15" s="199"/>
      <c r="K15" s="200"/>
      <c r="L15" s="198" t="s">
        <v>22</v>
      </c>
      <c r="M15" s="199"/>
      <c r="N15" s="199"/>
      <c r="O15" s="199"/>
      <c r="P15" s="199"/>
      <c r="Q15" s="199"/>
      <c r="R15" s="199"/>
      <c r="S15" s="200"/>
      <c r="T15" s="211"/>
      <c r="U15" s="212"/>
      <c r="V15" s="212"/>
      <c r="W15" s="212"/>
      <c r="X15" s="212"/>
      <c r="Y15" s="212"/>
      <c r="Z15" s="213"/>
      <c r="AA15" s="196"/>
    </row>
    <row r="16" spans="1:27" s="3" customFormat="1" ht="56.25" x14ac:dyDescent="0.2">
      <c r="A16" s="197"/>
      <c r="B16" s="197"/>
      <c r="C16" s="197"/>
      <c r="D16" s="197"/>
      <c r="E16" s="30" t="s">
        <v>66</v>
      </c>
      <c r="F16" s="30" t="s">
        <v>67</v>
      </c>
      <c r="G16" s="30" t="s">
        <v>83</v>
      </c>
      <c r="H16" s="30" t="s">
        <v>84</v>
      </c>
      <c r="I16" s="30" t="s">
        <v>85</v>
      </c>
      <c r="J16" s="30" t="s">
        <v>69</v>
      </c>
      <c r="K16" s="30" t="s">
        <v>70</v>
      </c>
      <c r="L16" s="31" t="s">
        <v>86</v>
      </c>
      <c r="M16" s="30" t="s">
        <v>66</v>
      </c>
      <c r="N16" s="30" t="s">
        <v>67</v>
      </c>
      <c r="O16" s="30" t="s">
        <v>83</v>
      </c>
      <c r="P16" s="30" t="s">
        <v>84</v>
      </c>
      <c r="Q16" s="30" t="s">
        <v>85</v>
      </c>
      <c r="R16" s="30" t="s">
        <v>69</v>
      </c>
      <c r="S16" s="30" t="s">
        <v>70</v>
      </c>
      <c r="T16" s="30" t="s">
        <v>66</v>
      </c>
      <c r="U16" s="30" t="s">
        <v>67</v>
      </c>
      <c r="V16" s="30" t="s">
        <v>83</v>
      </c>
      <c r="W16" s="30" t="s">
        <v>84</v>
      </c>
      <c r="X16" s="30" t="s">
        <v>85</v>
      </c>
      <c r="Y16" s="30" t="s">
        <v>69</v>
      </c>
      <c r="Z16" s="30" t="s">
        <v>70</v>
      </c>
      <c r="AA16" s="197"/>
    </row>
    <row r="17" spans="1:27" s="3" customFormat="1" ht="11.25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2">
        <v>23</v>
      </c>
      <c r="X17" s="32">
        <v>24</v>
      </c>
      <c r="Y17" s="32">
        <v>25</v>
      </c>
      <c r="Z17" s="32">
        <v>26</v>
      </c>
      <c r="AA17" s="32">
        <v>27</v>
      </c>
    </row>
    <row r="18" spans="1:27" s="3" customFormat="1" ht="11.25" x14ac:dyDescent="0.2">
      <c r="A18" s="33"/>
      <c r="B18" s="34"/>
      <c r="C18" s="32"/>
      <c r="D18" s="34"/>
      <c r="E18" s="32"/>
      <c r="F18" s="32"/>
      <c r="G18" s="32"/>
      <c r="H18" s="32"/>
      <c r="I18" s="32"/>
      <c r="J18" s="3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4"/>
    </row>
    <row r="19" spans="1:27" s="3" customFormat="1" ht="11.25" x14ac:dyDescent="0.2">
      <c r="A19" s="201" t="s">
        <v>34</v>
      </c>
      <c r="B19" s="202"/>
      <c r="C19" s="203"/>
      <c r="D19" s="34"/>
      <c r="E19" s="32"/>
      <c r="F19" s="32"/>
      <c r="G19" s="32"/>
      <c r="H19" s="32"/>
      <c r="I19" s="32"/>
      <c r="J19" s="3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4"/>
    </row>
    <row r="21" spans="1:27" s="1" customFormat="1" ht="10.5" x14ac:dyDescent="0.2">
      <c r="A21" s="35" t="s">
        <v>77</v>
      </c>
    </row>
    <row r="22" spans="1:27" s="1" customFormat="1" ht="10.5" x14ac:dyDescent="0.2">
      <c r="A22" s="1" t="s">
        <v>78</v>
      </c>
    </row>
  </sheetData>
  <mergeCells count="18">
    <mergeCell ref="AA14:AA16"/>
    <mergeCell ref="E15:K15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K9:L9"/>
    <mergeCell ref="X2:AA2"/>
    <mergeCell ref="A3:AA3"/>
    <mergeCell ref="K4:L4"/>
    <mergeCell ref="G6:T6"/>
    <mergeCell ref="G7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C24" sqref="C24"/>
    </sheetView>
  </sheetViews>
  <sheetFormatPr defaultRowHeight="15.75" x14ac:dyDescent="0.25"/>
  <cols>
    <col min="1" max="1" width="8.5703125" style="5" customWidth="1"/>
    <col min="2" max="2" width="28.140625" style="5" customWidth="1"/>
    <col min="3" max="3" width="13.85546875" style="5" customWidth="1"/>
    <col min="4" max="4" width="25.140625" style="5" customWidth="1"/>
    <col min="5" max="9" width="6.5703125" style="5" customWidth="1"/>
    <col min="10" max="10" width="9.28515625" style="5" customWidth="1"/>
    <col min="11" max="20" width="6.5703125" style="5" customWidth="1"/>
    <col min="21" max="21" width="13.7109375" style="5" customWidth="1"/>
    <col min="22" max="256" width="9.140625" style="5"/>
    <col min="257" max="257" width="8.5703125" style="5" customWidth="1"/>
    <col min="258" max="258" width="28.140625" style="5" customWidth="1"/>
    <col min="259" max="259" width="13.85546875" style="5" customWidth="1"/>
    <col min="260" max="260" width="25.140625" style="5" customWidth="1"/>
    <col min="261" max="265" width="6.5703125" style="5" customWidth="1"/>
    <col min="266" max="266" width="9.28515625" style="5" customWidth="1"/>
    <col min="267" max="276" width="6.5703125" style="5" customWidth="1"/>
    <col min="277" max="277" width="13.7109375" style="5" customWidth="1"/>
    <col min="278" max="512" width="9.140625" style="5"/>
    <col min="513" max="513" width="8.5703125" style="5" customWidth="1"/>
    <col min="514" max="514" width="28.140625" style="5" customWidth="1"/>
    <col min="515" max="515" width="13.85546875" style="5" customWidth="1"/>
    <col min="516" max="516" width="25.140625" style="5" customWidth="1"/>
    <col min="517" max="521" width="6.5703125" style="5" customWidth="1"/>
    <col min="522" max="522" width="9.28515625" style="5" customWidth="1"/>
    <col min="523" max="532" width="6.5703125" style="5" customWidth="1"/>
    <col min="533" max="533" width="13.7109375" style="5" customWidth="1"/>
    <col min="534" max="768" width="9.140625" style="5"/>
    <col min="769" max="769" width="8.5703125" style="5" customWidth="1"/>
    <col min="770" max="770" width="28.140625" style="5" customWidth="1"/>
    <col min="771" max="771" width="13.85546875" style="5" customWidth="1"/>
    <col min="772" max="772" width="25.140625" style="5" customWidth="1"/>
    <col min="773" max="777" width="6.5703125" style="5" customWidth="1"/>
    <col min="778" max="778" width="9.28515625" style="5" customWidth="1"/>
    <col min="779" max="788" width="6.5703125" style="5" customWidth="1"/>
    <col min="789" max="789" width="13.7109375" style="5" customWidth="1"/>
    <col min="790" max="1024" width="9.140625" style="5"/>
    <col min="1025" max="1025" width="8.5703125" style="5" customWidth="1"/>
    <col min="1026" max="1026" width="28.140625" style="5" customWidth="1"/>
    <col min="1027" max="1027" width="13.85546875" style="5" customWidth="1"/>
    <col min="1028" max="1028" width="25.140625" style="5" customWidth="1"/>
    <col min="1029" max="1033" width="6.5703125" style="5" customWidth="1"/>
    <col min="1034" max="1034" width="9.28515625" style="5" customWidth="1"/>
    <col min="1035" max="1044" width="6.5703125" style="5" customWidth="1"/>
    <col min="1045" max="1045" width="13.7109375" style="5" customWidth="1"/>
    <col min="1046" max="1280" width="9.140625" style="5"/>
    <col min="1281" max="1281" width="8.5703125" style="5" customWidth="1"/>
    <col min="1282" max="1282" width="28.140625" style="5" customWidth="1"/>
    <col min="1283" max="1283" width="13.85546875" style="5" customWidth="1"/>
    <col min="1284" max="1284" width="25.140625" style="5" customWidth="1"/>
    <col min="1285" max="1289" width="6.5703125" style="5" customWidth="1"/>
    <col min="1290" max="1290" width="9.28515625" style="5" customWidth="1"/>
    <col min="1291" max="1300" width="6.5703125" style="5" customWidth="1"/>
    <col min="1301" max="1301" width="13.7109375" style="5" customWidth="1"/>
    <col min="1302" max="1536" width="9.140625" style="5"/>
    <col min="1537" max="1537" width="8.5703125" style="5" customWidth="1"/>
    <col min="1538" max="1538" width="28.140625" style="5" customWidth="1"/>
    <col min="1539" max="1539" width="13.85546875" style="5" customWidth="1"/>
    <col min="1540" max="1540" width="25.140625" style="5" customWidth="1"/>
    <col min="1541" max="1545" width="6.5703125" style="5" customWidth="1"/>
    <col min="1546" max="1546" width="9.28515625" style="5" customWidth="1"/>
    <col min="1547" max="1556" width="6.5703125" style="5" customWidth="1"/>
    <col min="1557" max="1557" width="13.7109375" style="5" customWidth="1"/>
    <col min="1558" max="1792" width="9.140625" style="5"/>
    <col min="1793" max="1793" width="8.5703125" style="5" customWidth="1"/>
    <col min="1794" max="1794" width="28.140625" style="5" customWidth="1"/>
    <col min="1795" max="1795" width="13.85546875" style="5" customWidth="1"/>
    <col min="1796" max="1796" width="25.140625" style="5" customWidth="1"/>
    <col min="1797" max="1801" width="6.5703125" style="5" customWidth="1"/>
    <col min="1802" max="1802" width="9.28515625" style="5" customWidth="1"/>
    <col min="1803" max="1812" width="6.5703125" style="5" customWidth="1"/>
    <col min="1813" max="1813" width="13.7109375" style="5" customWidth="1"/>
    <col min="1814" max="2048" width="9.140625" style="5"/>
    <col min="2049" max="2049" width="8.5703125" style="5" customWidth="1"/>
    <col min="2050" max="2050" width="28.140625" style="5" customWidth="1"/>
    <col min="2051" max="2051" width="13.85546875" style="5" customWidth="1"/>
    <col min="2052" max="2052" width="25.140625" style="5" customWidth="1"/>
    <col min="2053" max="2057" width="6.5703125" style="5" customWidth="1"/>
    <col min="2058" max="2058" width="9.28515625" style="5" customWidth="1"/>
    <col min="2059" max="2068" width="6.5703125" style="5" customWidth="1"/>
    <col min="2069" max="2069" width="13.7109375" style="5" customWidth="1"/>
    <col min="2070" max="2304" width="9.140625" style="5"/>
    <col min="2305" max="2305" width="8.5703125" style="5" customWidth="1"/>
    <col min="2306" max="2306" width="28.140625" style="5" customWidth="1"/>
    <col min="2307" max="2307" width="13.85546875" style="5" customWidth="1"/>
    <col min="2308" max="2308" width="25.140625" style="5" customWidth="1"/>
    <col min="2309" max="2313" width="6.5703125" style="5" customWidth="1"/>
    <col min="2314" max="2314" width="9.28515625" style="5" customWidth="1"/>
    <col min="2315" max="2324" width="6.5703125" style="5" customWidth="1"/>
    <col min="2325" max="2325" width="13.7109375" style="5" customWidth="1"/>
    <col min="2326" max="2560" width="9.140625" style="5"/>
    <col min="2561" max="2561" width="8.5703125" style="5" customWidth="1"/>
    <col min="2562" max="2562" width="28.140625" style="5" customWidth="1"/>
    <col min="2563" max="2563" width="13.85546875" style="5" customWidth="1"/>
    <col min="2564" max="2564" width="25.140625" style="5" customWidth="1"/>
    <col min="2565" max="2569" width="6.5703125" style="5" customWidth="1"/>
    <col min="2570" max="2570" width="9.28515625" style="5" customWidth="1"/>
    <col min="2571" max="2580" width="6.5703125" style="5" customWidth="1"/>
    <col min="2581" max="2581" width="13.7109375" style="5" customWidth="1"/>
    <col min="2582" max="2816" width="9.140625" style="5"/>
    <col min="2817" max="2817" width="8.5703125" style="5" customWidth="1"/>
    <col min="2818" max="2818" width="28.140625" style="5" customWidth="1"/>
    <col min="2819" max="2819" width="13.85546875" style="5" customWidth="1"/>
    <col min="2820" max="2820" width="25.140625" style="5" customWidth="1"/>
    <col min="2821" max="2825" width="6.5703125" style="5" customWidth="1"/>
    <col min="2826" max="2826" width="9.28515625" style="5" customWidth="1"/>
    <col min="2827" max="2836" width="6.5703125" style="5" customWidth="1"/>
    <col min="2837" max="2837" width="13.7109375" style="5" customWidth="1"/>
    <col min="2838" max="3072" width="9.140625" style="5"/>
    <col min="3073" max="3073" width="8.5703125" style="5" customWidth="1"/>
    <col min="3074" max="3074" width="28.140625" style="5" customWidth="1"/>
    <col min="3075" max="3075" width="13.85546875" style="5" customWidth="1"/>
    <col min="3076" max="3076" width="25.140625" style="5" customWidth="1"/>
    <col min="3077" max="3081" width="6.5703125" style="5" customWidth="1"/>
    <col min="3082" max="3082" width="9.28515625" style="5" customWidth="1"/>
    <col min="3083" max="3092" width="6.5703125" style="5" customWidth="1"/>
    <col min="3093" max="3093" width="13.7109375" style="5" customWidth="1"/>
    <col min="3094" max="3328" width="9.140625" style="5"/>
    <col min="3329" max="3329" width="8.5703125" style="5" customWidth="1"/>
    <col min="3330" max="3330" width="28.140625" style="5" customWidth="1"/>
    <col min="3331" max="3331" width="13.85546875" style="5" customWidth="1"/>
    <col min="3332" max="3332" width="25.140625" style="5" customWidth="1"/>
    <col min="3333" max="3337" width="6.5703125" style="5" customWidth="1"/>
    <col min="3338" max="3338" width="9.28515625" style="5" customWidth="1"/>
    <col min="3339" max="3348" width="6.5703125" style="5" customWidth="1"/>
    <col min="3349" max="3349" width="13.7109375" style="5" customWidth="1"/>
    <col min="3350" max="3584" width="9.140625" style="5"/>
    <col min="3585" max="3585" width="8.5703125" style="5" customWidth="1"/>
    <col min="3586" max="3586" width="28.140625" style="5" customWidth="1"/>
    <col min="3587" max="3587" width="13.85546875" style="5" customWidth="1"/>
    <col min="3588" max="3588" width="25.140625" style="5" customWidth="1"/>
    <col min="3589" max="3593" width="6.5703125" style="5" customWidth="1"/>
    <col min="3594" max="3594" width="9.28515625" style="5" customWidth="1"/>
    <col min="3595" max="3604" width="6.5703125" style="5" customWidth="1"/>
    <col min="3605" max="3605" width="13.7109375" style="5" customWidth="1"/>
    <col min="3606" max="3840" width="9.140625" style="5"/>
    <col min="3841" max="3841" width="8.5703125" style="5" customWidth="1"/>
    <col min="3842" max="3842" width="28.140625" style="5" customWidth="1"/>
    <col min="3843" max="3843" width="13.85546875" style="5" customWidth="1"/>
    <col min="3844" max="3844" width="25.140625" style="5" customWidth="1"/>
    <col min="3845" max="3849" width="6.5703125" style="5" customWidth="1"/>
    <col min="3850" max="3850" width="9.28515625" style="5" customWidth="1"/>
    <col min="3851" max="3860" width="6.5703125" style="5" customWidth="1"/>
    <col min="3861" max="3861" width="13.7109375" style="5" customWidth="1"/>
    <col min="3862" max="4096" width="9.140625" style="5"/>
    <col min="4097" max="4097" width="8.5703125" style="5" customWidth="1"/>
    <col min="4098" max="4098" width="28.140625" style="5" customWidth="1"/>
    <col min="4099" max="4099" width="13.85546875" style="5" customWidth="1"/>
    <col min="4100" max="4100" width="25.140625" style="5" customWidth="1"/>
    <col min="4101" max="4105" width="6.5703125" style="5" customWidth="1"/>
    <col min="4106" max="4106" width="9.28515625" style="5" customWidth="1"/>
    <col min="4107" max="4116" width="6.5703125" style="5" customWidth="1"/>
    <col min="4117" max="4117" width="13.7109375" style="5" customWidth="1"/>
    <col min="4118" max="4352" width="9.140625" style="5"/>
    <col min="4353" max="4353" width="8.5703125" style="5" customWidth="1"/>
    <col min="4354" max="4354" width="28.140625" style="5" customWidth="1"/>
    <col min="4355" max="4355" width="13.85546875" style="5" customWidth="1"/>
    <col min="4356" max="4356" width="25.140625" style="5" customWidth="1"/>
    <col min="4357" max="4361" width="6.5703125" style="5" customWidth="1"/>
    <col min="4362" max="4362" width="9.28515625" style="5" customWidth="1"/>
    <col min="4363" max="4372" width="6.5703125" style="5" customWidth="1"/>
    <col min="4373" max="4373" width="13.7109375" style="5" customWidth="1"/>
    <col min="4374" max="4608" width="9.140625" style="5"/>
    <col min="4609" max="4609" width="8.5703125" style="5" customWidth="1"/>
    <col min="4610" max="4610" width="28.140625" style="5" customWidth="1"/>
    <col min="4611" max="4611" width="13.85546875" style="5" customWidth="1"/>
    <col min="4612" max="4612" width="25.140625" style="5" customWidth="1"/>
    <col min="4613" max="4617" width="6.5703125" style="5" customWidth="1"/>
    <col min="4618" max="4618" width="9.28515625" style="5" customWidth="1"/>
    <col min="4619" max="4628" width="6.5703125" style="5" customWidth="1"/>
    <col min="4629" max="4629" width="13.7109375" style="5" customWidth="1"/>
    <col min="4630" max="4864" width="9.140625" style="5"/>
    <col min="4865" max="4865" width="8.5703125" style="5" customWidth="1"/>
    <col min="4866" max="4866" width="28.140625" style="5" customWidth="1"/>
    <col min="4867" max="4867" width="13.85546875" style="5" customWidth="1"/>
    <col min="4868" max="4868" width="25.140625" style="5" customWidth="1"/>
    <col min="4869" max="4873" width="6.5703125" style="5" customWidth="1"/>
    <col min="4874" max="4874" width="9.28515625" style="5" customWidth="1"/>
    <col min="4875" max="4884" width="6.5703125" style="5" customWidth="1"/>
    <col min="4885" max="4885" width="13.7109375" style="5" customWidth="1"/>
    <col min="4886" max="5120" width="9.140625" style="5"/>
    <col min="5121" max="5121" width="8.5703125" style="5" customWidth="1"/>
    <col min="5122" max="5122" width="28.140625" style="5" customWidth="1"/>
    <col min="5123" max="5123" width="13.85546875" style="5" customWidth="1"/>
    <col min="5124" max="5124" width="25.140625" style="5" customWidth="1"/>
    <col min="5125" max="5129" width="6.5703125" style="5" customWidth="1"/>
    <col min="5130" max="5130" width="9.28515625" style="5" customWidth="1"/>
    <col min="5131" max="5140" width="6.5703125" style="5" customWidth="1"/>
    <col min="5141" max="5141" width="13.7109375" style="5" customWidth="1"/>
    <col min="5142" max="5376" width="9.140625" style="5"/>
    <col min="5377" max="5377" width="8.5703125" style="5" customWidth="1"/>
    <col min="5378" max="5378" width="28.140625" style="5" customWidth="1"/>
    <col min="5379" max="5379" width="13.85546875" style="5" customWidth="1"/>
    <col min="5380" max="5380" width="25.140625" style="5" customWidth="1"/>
    <col min="5381" max="5385" width="6.5703125" style="5" customWidth="1"/>
    <col min="5386" max="5386" width="9.28515625" style="5" customWidth="1"/>
    <col min="5387" max="5396" width="6.5703125" style="5" customWidth="1"/>
    <col min="5397" max="5397" width="13.7109375" style="5" customWidth="1"/>
    <col min="5398" max="5632" width="9.140625" style="5"/>
    <col min="5633" max="5633" width="8.5703125" style="5" customWidth="1"/>
    <col min="5634" max="5634" width="28.140625" style="5" customWidth="1"/>
    <col min="5635" max="5635" width="13.85546875" style="5" customWidth="1"/>
    <col min="5636" max="5636" width="25.140625" style="5" customWidth="1"/>
    <col min="5637" max="5641" width="6.5703125" style="5" customWidth="1"/>
    <col min="5642" max="5642" width="9.28515625" style="5" customWidth="1"/>
    <col min="5643" max="5652" width="6.5703125" style="5" customWidth="1"/>
    <col min="5653" max="5653" width="13.7109375" style="5" customWidth="1"/>
    <col min="5654" max="5888" width="9.140625" style="5"/>
    <col min="5889" max="5889" width="8.5703125" style="5" customWidth="1"/>
    <col min="5890" max="5890" width="28.140625" style="5" customWidth="1"/>
    <col min="5891" max="5891" width="13.85546875" style="5" customWidth="1"/>
    <col min="5892" max="5892" width="25.140625" style="5" customWidth="1"/>
    <col min="5893" max="5897" width="6.5703125" style="5" customWidth="1"/>
    <col min="5898" max="5898" width="9.28515625" style="5" customWidth="1"/>
    <col min="5899" max="5908" width="6.5703125" style="5" customWidth="1"/>
    <col min="5909" max="5909" width="13.7109375" style="5" customWidth="1"/>
    <col min="5910" max="6144" width="9.140625" style="5"/>
    <col min="6145" max="6145" width="8.5703125" style="5" customWidth="1"/>
    <col min="6146" max="6146" width="28.140625" style="5" customWidth="1"/>
    <col min="6147" max="6147" width="13.85546875" style="5" customWidth="1"/>
    <col min="6148" max="6148" width="25.140625" style="5" customWidth="1"/>
    <col min="6149" max="6153" width="6.5703125" style="5" customWidth="1"/>
    <col min="6154" max="6154" width="9.28515625" style="5" customWidth="1"/>
    <col min="6155" max="6164" width="6.5703125" style="5" customWidth="1"/>
    <col min="6165" max="6165" width="13.7109375" style="5" customWidth="1"/>
    <col min="6166" max="6400" width="9.140625" style="5"/>
    <col min="6401" max="6401" width="8.5703125" style="5" customWidth="1"/>
    <col min="6402" max="6402" width="28.140625" style="5" customWidth="1"/>
    <col min="6403" max="6403" width="13.85546875" style="5" customWidth="1"/>
    <col min="6404" max="6404" width="25.140625" style="5" customWidth="1"/>
    <col min="6405" max="6409" width="6.5703125" style="5" customWidth="1"/>
    <col min="6410" max="6410" width="9.28515625" style="5" customWidth="1"/>
    <col min="6411" max="6420" width="6.5703125" style="5" customWidth="1"/>
    <col min="6421" max="6421" width="13.7109375" style="5" customWidth="1"/>
    <col min="6422" max="6656" width="9.140625" style="5"/>
    <col min="6657" max="6657" width="8.5703125" style="5" customWidth="1"/>
    <col min="6658" max="6658" width="28.140625" style="5" customWidth="1"/>
    <col min="6659" max="6659" width="13.85546875" style="5" customWidth="1"/>
    <col min="6660" max="6660" width="25.140625" style="5" customWidth="1"/>
    <col min="6661" max="6665" width="6.5703125" style="5" customWidth="1"/>
    <col min="6666" max="6666" width="9.28515625" style="5" customWidth="1"/>
    <col min="6667" max="6676" width="6.5703125" style="5" customWidth="1"/>
    <col min="6677" max="6677" width="13.7109375" style="5" customWidth="1"/>
    <col min="6678" max="6912" width="9.140625" style="5"/>
    <col min="6913" max="6913" width="8.5703125" style="5" customWidth="1"/>
    <col min="6914" max="6914" width="28.140625" style="5" customWidth="1"/>
    <col min="6915" max="6915" width="13.85546875" style="5" customWidth="1"/>
    <col min="6916" max="6916" width="25.140625" style="5" customWidth="1"/>
    <col min="6917" max="6921" width="6.5703125" style="5" customWidth="1"/>
    <col min="6922" max="6922" width="9.28515625" style="5" customWidth="1"/>
    <col min="6923" max="6932" width="6.5703125" style="5" customWidth="1"/>
    <col min="6933" max="6933" width="13.7109375" style="5" customWidth="1"/>
    <col min="6934" max="7168" width="9.140625" style="5"/>
    <col min="7169" max="7169" width="8.5703125" style="5" customWidth="1"/>
    <col min="7170" max="7170" width="28.140625" style="5" customWidth="1"/>
    <col min="7171" max="7171" width="13.85546875" style="5" customWidth="1"/>
    <col min="7172" max="7172" width="25.140625" style="5" customWidth="1"/>
    <col min="7173" max="7177" width="6.5703125" style="5" customWidth="1"/>
    <col min="7178" max="7178" width="9.28515625" style="5" customWidth="1"/>
    <col min="7179" max="7188" width="6.5703125" style="5" customWidth="1"/>
    <col min="7189" max="7189" width="13.7109375" style="5" customWidth="1"/>
    <col min="7190" max="7424" width="9.140625" style="5"/>
    <col min="7425" max="7425" width="8.5703125" style="5" customWidth="1"/>
    <col min="7426" max="7426" width="28.140625" style="5" customWidth="1"/>
    <col min="7427" max="7427" width="13.85546875" style="5" customWidth="1"/>
    <col min="7428" max="7428" width="25.140625" style="5" customWidth="1"/>
    <col min="7429" max="7433" width="6.5703125" style="5" customWidth="1"/>
    <col min="7434" max="7434" width="9.28515625" style="5" customWidth="1"/>
    <col min="7435" max="7444" width="6.5703125" style="5" customWidth="1"/>
    <col min="7445" max="7445" width="13.7109375" style="5" customWidth="1"/>
    <col min="7446" max="7680" width="9.140625" style="5"/>
    <col min="7681" max="7681" width="8.5703125" style="5" customWidth="1"/>
    <col min="7682" max="7682" width="28.140625" style="5" customWidth="1"/>
    <col min="7683" max="7683" width="13.85546875" style="5" customWidth="1"/>
    <col min="7684" max="7684" width="25.140625" style="5" customWidth="1"/>
    <col min="7685" max="7689" width="6.5703125" style="5" customWidth="1"/>
    <col min="7690" max="7690" width="9.28515625" style="5" customWidth="1"/>
    <col min="7691" max="7700" width="6.5703125" style="5" customWidth="1"/>
    <col min="7701" max="7701" width="13.7109375" style="5" customWidth="1"/>
    <col min="7702" max="7936" width="9.140625" style="5"/>
    <col min="7937" max="7937" width="8.5703125" style="5" customWidth="1"/>
    <col min="7938" max="7938" width="28.140625" style="5" customWidth="1"/>
    <col min="7939" max="7939" width="13.85546875" style="5" customWidth="1"/>
    <col min="7940" max="7940" width="25.140625" style="5" customWidth="1"/>
    <col min="7941" max="7945" width="6.5703125" style="5" customWidth="1"/>
    <col min="7946" max="7946" width="9.28515625" style="5" customWidth="1"/>
    <col min="7947" max="7956" width="6.5703125" style="5" customWidth="1"/>
    <col min="7957" max="7957" width="13.7109375" style="5" customWidth="1"/>
    <col min="7958" max="8192" width="9.140625" style="5"/>
    <col min="8193" max="8193" width="8.5703125" style="5" customWidth="1"/>
    <col min="8194" max="8194" width="28.140625" style="5" customWidth="1"/>
    <col min="8195" max="8195" width="13.85546875" style="5" customWidth="1"/>
    <col min="8196" max="8196" width="25.140625" style="5" customWidth="1"/>
    <col min="8197" max="8201" width="6.5703125" style="5" customWidth="1"/>
    <col min="8202" max="8202" width="9.28515625" style="5" customWidth="1"/>
    <col min="8203" max="8212" width="6.5703125" style="5" customWidth="1"/>
    <col min="8213" max="8213" width="13.7109375" style="5" customWidth="1"/>
    <col min="8214" max="8448" width="9.140625" style="5"/>
    <col min="8449" max="8449" width="8.5703125" style="5" customWidth="1"/>
    <col min="8450" max="8450" width="28.140625" style="5" customWidth="1"/>
    <col min="8451" max="8451" width="13.85546875" style="5" customWidth="1"/>
    <col min="8452" max="8452" width="25.140625" style="5" customWidth="1"/>
    <col min="8453" max="8457" width="6.5703125" style="5" customWidth="1"/>
    <col min="8458" max="8458" width="9.28515625" style="5" customWidth="1"/>
    <col min="8459" max="8468" width="6.5703125" style="5" customWidth="1"/>
    <col min="8469" max="8469" width="13.7109375" style="5" customWidth="1"/>
    <col min="8470" max="8704" width="9.140625" style="5"/>
    <col min="8705" max="8705" width="8.5703125" style="5" customWidth="1"/>
    <col min="8706" max="8706" width="28.140625" style="5" customWidth="1"/>
    <col min="8707" max="8707" width="13.85546875" style="5" customWidth="1"/>
    <col min="8708" max="8708" width="25.140625" style="5" customWidth="1"/>
    <col min="8709" max="8713" width="6.5703125" style="5" customWidth="1"/>
    <col min="8714" max="8714" width="9.28515625" style="5" customWidth="1"/>
    <col min="8715" max="8724" width="6.5703125" style="5" customWidth="1"/>
    <col min="8725" max="8725" width="13.7109375" style="5" customWidth="1"/>
    <col min="8726" max="8960" width="9.140625" style="5"/>
    <col min="8961" max="8961" width="8.5703125" style="5" customWidth="1"/>
    <col min="8962" max="8962" width="28.140625" style="5" customWidth="1"/>
    <col min="8963" max="8963" width="13.85546875" style="5" customWidth="1"/>
    <col min="8964" max="8964" width="25.140625" style="5" customWidth="1"/>
    <col min="8965" max="8969" width="6.5703125" style="5" customWidth="1"/>
    <col min="8970" max="8970" width="9.28515625" style="5" customWidth="1"/>
    <col min="8971" max="8980" width="6.5703125" style="5" customWidth="1"/>
    <col min="8981" max="8981" width="13.7109375" style="5" customWidth="1"/>
    <col min="8982" max="9216" width="9.140625" style="5"/>
    <col min="9217" max="9217" width="8.5703125" style="5" customWidth="1"/>
    <col min="9218" max="9218" width="28.140625" style="5" customWidth="1"/>
    <col min="9219" max="9219" width="13.85546875" style="5" customWidth="1"/>
    <col min="9220" max="9220" width="25.140625" style="5" customWidth="1"/>
    <col min="9221" max="9225" width="6.5703125" style="5" customWidth="1"/>
    <col min="9226" max="9226" width="9.28515625" style="5" customWidth="1"/>
    <col min="9227" max="9236" width="6.5703125" style="5" customWidth="1"/>
    <col min="9237" max="9237" width="13.7109375" style="5" customWidth="1"/>
    <col min="9238" max="9472" width="9.140625" style="5"/>
    <col min="9473" max="9473" width="8.5703125" style="5" customWidth="1"/>
    <col min="9474" max="9474" width="28.140625" style="5" customWidth="1"/>
    <col min="9475" max="9475" width="13.85546875" style="5" customWidth="1"/>
    <col min="9476" max="9476" width="25.140625" style="5" customWidth="1"/>
    <col min="9477" max="9481" width="6.5703125" style="5" customWidth="1"/>
    <col min="9482" max="9482" width="9.28515625" style="5" customWidth="1"/>
    <col min="9483" max="9492" width="6.5703125" style="5" customWidth="1"/>
    <col min="9493" max="9493" width="13.7109375" style="5" customWidth="1"/>
    <col min="9494" max="9728" width="9.140625" style="5"/>
    <col min="9729" max="9729" width="8.5703125" style="5" customWidth="1"/>
    <col min="9730" max="9730" width="28.140625" style="5" customWidth="1"/>
    <col min="9731" max="9731" width="13.85546875" style="5" customWidth="1"/>
    <col min="9732" max="9732" width="25.140625" style="5" customWidth="1"/>
    <col min="9733" max="9737" width="6.5703125" style="5" customWidth="1"/>
    <col min="9738" max="9738" width="9.28515625" style="5" customWidth="1"/>
    <col min="9739" max="9748" width="6.5703125" style="5" customWidth="1"/>
    <col min="9749" max="9749" width="13.7109375" style="5" customWidth="1"/>
    <col min="9750" max="9984" width="9.140625" style="5"/>
    <col min="9985" max="9985" width="8.5703125" style="5" customWidth="1"/>
    <col min="9986" max="9986" width="28.140625" style="5" customWidth="1"/>
    <col min="9987" max="9987" width="13.85546875" style="5" customWidth="1"/>
    <col min="9988" max="9988" width="25.140625" style="5" customWidth="1"/>
    <col min="9989" max="9993" width="6.5703125" style="5" customWidth="1"/>
    <col min="9994" max="9994" width="9.28515625" style="5" customWidth="1"/>
    <col min="9995" max="10004" width="6.5703125" style="5" customWidth="1"/>
    <col min="10005" max="10005" width="13.7109375" style="5" customWidth="1"/>
    <col min="10006" max="10240" width="9.140625" style="5"/>
    <col min="10241" max="10241" width="8.5703125" style="5" customWidth="1"/>
    <col min="10242" max="10242" width="28.140625" style="5" customWidth="1"/>
    <col min="10243" max="10243" width="13.85546875" style="5" customWidth="1"/>
    <col min="10244" max="10244" width="25.140625" style="5" customWidth="1"/>
    <col min="10245" max="10249" width="6.5703125" style="5" customWidth="1"/>
    <col min="10250" max="10250" width="9.28515625" style="5" customWidth="1"/>
    <col min="10251" max="10260" width="6.5703125" style="5" customWidth="1"/>
    <col min="10261" max="10261" width="13.7109375" style="5" customWidth="1"/>
    <col min="10262" max="10496" width="9.140625" style="5"/>
    <col min="10497" max="10497" width="8.5703125" style="5" customWidth="1"/>
    <col min="10498" max="10498" width="28.140625" style="5" customWidth="1"/>
    <col min="10499" max="10499" width="13.85546875" style="5" customWidth="1"/>
    <col min="10500" max="10500" width="25.140625" style="5" customWidth="1"/>
    <col min="10501" max="10505" width="6.5703125" style="5" customWidth="1"/>
    <col min="10506" max="10506" width="9.28515625" style="5" customWidth="1"/>
    <col min="10507" max="10516" width="6.5703125" style="5" customWidth="1"/>
    <col min="10517" max="10517" width="13.7109375" style="5" customWidth="1"/>
    <col min="10518" max="10752" width="9.140625" style="5"/>
    <col min="10753" max="10753" width="8.5703125" style="5" customWidth="1"/>
    <col min="10754" max="10754" width="28.140625" style="5" customWidth="1"/>
    <col min="10755" max="10755" width="13.85546875" style="5" customWidth="1"/>
    <col min="10756" max="10756" width="25.140625" style="5" customWidth="1"/>
    <col min="10757" max="10761" width="6.5703125" style="5" customWidth="1"/>
    <col min="10762" max="10762" width="9.28515625" style="5" customWidth="1"/>
    <col min="10763" max="10772" width="6.5703125" style="5" customWidth="1"/>
    <col min="10773" max="10773" width="13.7109375" style="5" customWidth="1"/>
    <col min="10774" max="11008" width="9.140625" style="5"/>
    <col min="11009" max="11009" width="8.5703125" style="5" customWidth="1"/>
    <col min="11010" max="11010" width="28.140625" style="5" customWidth="1"/>
    <col min="11011" max="11011" width="13.85546875" style="5" customWidth="1"/>
    <col min="11012" max="11012" width="25.140625" style="5" customWidth="1"/>
    <col min="11013" max="11017" width="6.5703125" style="5" customWidth="1"/>
    <col min="11018" max="11018" width="9.28515625" style="5" customWidth="1"/>
    <col min="11019" max="11028" width="6.5703125" style="5" customWidth="1"/>
    <col min="11029" max="11029" width="13.7109375" style="5" customWidth="1"/>
    <col min="11030" max="11264" width="9.140625" style="5"/>
    <col min="11265" max="11265" width="8.5703125" style="5" customWidth="1"/>
    <col min="11266" max="11266" width="28.140625" style="5" customWidth="1"/>
    <col min="11267" max="11267" width="13.85546875" style="5" customWidth="1"/>
    <col min="11268" max="11268" width="25.140625" style="5" customWidth="1"/>
    <col min="11269" max="11273" width="6.5703125" style="5" customWidth="1"/>
    <col min="11274" max="11274" width="9.28515625" style="5" customWidth="1"/>
    <col min="11275" max="11284" width="6.5703125" style="5" customWidth="1"/>
    <col min="11285" max="11285" width="13.7109375" style="5" customWidth="1"/>
    <col min="11286" max="11520" width="9.140625" style="5"/>
    <col min="11521" max="11521" width="8.5703125" style="5" customWidth="1"/>
    <col min="11522" max="11522" width="28.140625" style="5" customWidth="1"/>
    <col min="11523" max="11523" width="13.85546875" style="5" customWidth="1"/>
    <col min="11524" max="11524" width="25.140625" style="5" customWidth="1"/>
    <col min="11525" max="11529" width="6.5703125" style="5" customWidth="1"/>
    <col min="11530" max="11530" width="9.28515625" style="5" customWidth="1"/>
    <col min="11531" max="11540" width="6.5703125" style="5" customWidth="1"/>
    <col min="11541" max="11541" width="13.7109375" style="5" customWidth="1"/>
    <col min="11542" max="11776" width="9.140625" style="5"/>
    <col min="11777" max="11777" width="8.5703125" style="5" customWidth="1"/>
    <col min="11778" max="11778" width="28.140625" style="5" customWidth="1"/>
    <col min="11779" max="11779" width="13.85546875" style="5" customWidth="1"/>
    <col min="11780" max="11780" width="25.140625" style="5" customWidth="1"/>
    <col min="11781" max="11785" width="6.5703125" style="5" customWidth="1"/>
    <col min="11786" max="11786" width="9.28515625" style="5" customWidth="1"/>
    <col min="11787" max="11796" width="6.5703125" style="5" customWidth="1"/>
    <col min="11797" max="11797" width="13.7109375" style="5" customWidth="1"/>
    <col min="11798" max="12032" width="9.140625" style="5"/>
    <col min="12033" max="12033" width="8.5703125" style="5" customWidth="1"/>
    <col min="12034" max="12034" width="28.140625" style="5" customWidth="1"/>
    <col min="12035" max="12035" width="13.85546875" style="5" customWidth="1"/>
    <col min="12036" max="12036" width="25.140625" style="5" customWidth="1"/>
    <col min="12037" max="12041" width="6.5703125" style="5" customWidth="1"/>
    <col min="12042" max="12042" width="9.28515625" style="5" customWidth="1"/>
    <col min="12043" max="12052" width="6.5703125" style="5" customWidth="1"/>
    <col min="12053" max="12053" width="13.7109375" style="5" customWidth="1"/>
    <col min="12054" max="12288" width="9.140625" style="5"/>
    <col min="12289" max="12289" width="8.5703125" style="5" customWidth="1"/>
    <col min="12290" max="12290" width="28.140625" style="5" customWidth="1"/>
    <col min="12291" max="12291" width="13.85546875" style="5" customWidth="1"/>
    <col min="12292" max="12292" width="25.140625" style="5" customWidth="1"/>
    <col min="12293" max="12297" width="6.5703125" style="5" customWidth="1"/>
    <col min="12298" max="12298" width="9.28515625" style="5" customWidth="1"/>
    <col min="12299" max="12308" width="6.5703125" style="5" customWidth="1"/>
    <col min="12309" max="12309" width="13.7109375" style="5" customWidth="1"/>
    <col min="12310" max="12544" width="9.140625" style="5"/>
    <col min="12545" max="12545" width="8.5703125" style="5" customWidth="1"/>
    <col min="12546" max="12546" width="28.140625" style="5" customWidth="1"/>
    <col min="12547" max="12547" width="13.85546875" style="5" customWidth="1"/>
    <col min="12548" max="12548" width="25.140625" style="5" customWidth="1"/>
    <col min="12549" max="12553" width="6.5703125" style="5" customWidth="1"/>
    <col min="12554" max="12554" width="9.28515625" style="5" customWidth="1"/>
    <col min="12555" max="12564" width="6.5703125" style="5" customWidth="1"/>
    <col min="12565" max="12565" width="13.7109375" style="5" customWidth="1"/>
    <col min="12566" max="12800" width="9.140625" style="5"/>
    <col min="12801" max="12801" width="8.5703125" style="5" customWidth="1"/>
    <col min="12802" max="12802" width="28.140625" style="5" customWidth="1"/>
    <col min="12803" max="12803" width="13.85546875" style="5" customWidth="1"/>
    <col min="12804" max="12804" width="25.140625" style="5" customWidth="1"/>
    <col min="12805" max="12809" width="6.5703125" style="5" customWidth="1"/>
    <col min="12810" max="12810" width="9.28515625" style="5" customWidth="1"/>
    <col min="12811" max="12820" width="6.5703125" style="5" customWidth="1"/>
    <col min="12821" max="12821" width="13.7109375" style="5" customWidth="1"/>
    <col min="12822" max="13056" width="9.140625" style="5"/>
    <col min="13057" max="13057" width="8.5703125" style="5" customWidth="1"/>
    <col min="13058" max="13058" width="28.140625" style="5" customWidth="1"/>
    <col min="13059" max="13059" width="13.85546875" style="5" customWidth="1"/>
    <col min="13060" max="13060" width="25.140625" style="5" customWidth="1"/>
    <col min="13061" max="13065" width="6.5703125" style="5" customWidth="1"/>
    <col min="13066" max="13066" width="9.28515625" style="5" customWidth="1"/>
    <col min="13067" max="13076" width="6.5703125" style="5" customWidth="1"/>
    <col min="13077" max="13077" width="13.7109375" style="5" customWidth="1"/>
    <col min="13078" max="13312" width="9.140625" style="5"/>
    <col min="13313" max="13313" width="8.5703125" style="5" customWidth="1"/>
    <col min="13314" max="13314" width="28.140625" style="5" customWidth="1"/>
    <col min="13315" max="13315" width="13.85546875" style="5" customWidth="1"/>
    <col min="13316" max="13316" width="25.140625" style="5" customWidth="1"/>
    <col min="13317" max="13321" width="6.5703125" style="5" customWidth="1"/>
    <col min="13322" max="13322" width="9.28515625" style="5" customWidth="1"/>
    <col min="13323" max="13332" width="6.5703125" style="5" customWidth="1"/>
    <col min="13333" max="13333" width="13.7109375" style="5" customWidth="1"/>
    <col min="13334" max="13568" width="9.140625" style="5"/>
    <col min="13569" max="13569" width="8.5703125" style="5" customWidth="1"/>
    <col min="13570" max="13570" width="28.140625" style="5" customWidth="1"/>
    <col min="13571" max="13571" width="13.85546875" style="5" customWidth="1"/>
    <col min="13572" max="13572" width="25.140625" style="5" customWidth="1"/>
    <col min="13573" max="13577" width="6.5703125" style="5" customWidth="1"/>
    <col min="13578" max="13578" width="9.28515625" style="5" customWidth="1"/>
    <col min="13579" max="13588" width="6.5703125" style="5" customWidth="1"/>
    <col min="13589" max="13589" width="13.7109375" style="5" customWidth="1"/>
    <col min="13590" max="13824" width="9.140625" style="5"/>
    <col min="13825" max="13825" width="8.5703125" style="5" customWidth="1"/>
    <col min="13826" max="13826" width="28.140625" style="5" customWidth="1"/>
    <col min="13827" max="13827" width="13.85546875" style="5" customWidth="1"/>
    <col min="13828" max="13828" width="25.140625" style="5" customWidth="1"/>
    <col min="13829" max="13833" width="6.5703125" style="5" customWidth="1"/>
    <col min="13834" max="13834" width="9.28515625" style="5" customWidth="1"/>
    <col min="13835" max="13844" width="6.5703125" style="5" customWidth="1"/>
    <col min="13845" max="13845" width="13.7109375" style="5" customWidth="1"/>
    <col min="13846" max="14080" width="9.140625" style="5"/>
    <col min="14081" max="14081" width="8.5703125" style="5" customWidth="1"/>
    <col min="14082" max="14082" width="28.140625" style="5" customWidth="1"/>
    <col min="14083" max="14083" width="13.85546875" style="5" customWidth="1"/>
    <col min="14084" max="14084" width="25.140625" style="5" customWidth="1"/>
    <col min="14085" max="14089" width="6.5703125" style="5" customWidth="1"/>
    <col min="14090" max="14090" width="9.28515625" style="5" customWidth="1"/>
    <col min="14091" max="14100" width="6.5703125" style="5" customWidth="1"/>
    <col min="14101" max="14101" width="13.7109375" style="5" customWidth="1"/>
    <col min="14102" max="14336" width="9.140625" style="5"/>
    <col min="14337" max="14337" width="8.5703125" style="5" customWidth="1"/>
    <col min="14338" max="14338" width="28.140625" style="5" customWidth="1"/>
    <col min="14339" max="14339" width="13.85546875" style="5" customWidth="1"/>
    <col min="14340" max="14340" width="25.140625" style="5" customWidth="1"/>
    <col min="14341" max="14345" width="6.5703125" style="5" customWidth="1"/>
    <col min="14346" max="14346" width="9.28515625" style="5" customWidth="1"/>
    <col min="14347" max="14356" width="6.5703125" style="5" customWidth="1"/>
    <col min="14357" max="14357" width="13.7109375" style="5" customWidth="1"/>
    <col min="14358" max="14592" width="9.140625" style="5"/>
    <col min="14593" max="14593" width="8.5703125" style="5" customWidth="1"/>
    <col min="14594" max="14594" width="28.140625" style="5" customWidth="1"/>
    <col min="14595" max="14595" width="13.85546875" style="5" customWidth="1"/>
    <col min="14596" max="14596" width="25.140625" style="5" customWidth="1"/>
    <col min="14597" max="14601" width="6.5703125" style="5" customWidth="1"/>
    <col min="14602" max="14602" width="9.28515625" style="5" customWidth="1"/>
    <col min="14603" max="14612" width="6.5703125" style="5" customWidth="1"/>
    <col min="14613" max="14613" width="13.7109375" style="5" customWidth="1"/>
    <col min="14614" max="14848" width="9.140625" style="5"/>
    <col min="14849" max="14849" width="8.5703125" style="5" customWidth="1"/>
    <col min="14850" max="14850" width="28.140625" style="5" customWidth="1"/>
    <col min="14851" max="14851" width="13.85546875" style="5" customWidth="1"/>
    <col min="14852" max="14852" width="25.140625" style="5" customWidth="1"/>
    <col min="14853" max="14857" width="6.5703125" style="5" customWidth="1"/>
    <col min="14858" max="14858" width="9.28515625" style="5" customWidth="1"/>
    <col min="14859" max="14868" width="6.5703125" style="5" customWidth="1"/>
    <col min="14869" max="14869" width="13.7109375" style="5" customWidth="1"/>
    <col min="14870" max="15104" width="9.140625" style="5"/>
    <col min="15105" max="15105" width="8.5703125" style="5" customWidth="1"/>
    <col min="15106" max="15106" width="28.140625" style="5" customWidth="1"/>
    <col min="15107" max="15107" width="13.85546875" style="5" customWidth="1"/>
    <col min="15108" max="15108" width="25.140625" style="5" customWidth="1"/>
    <col min="15109" max="15113" width="6.5703125" style="5" customWidth="1"/>
    <col min="15114" max="15114" width="9.28515625" style="5" customWidth="1"/>
    <col min="15115" max="15124" width="6.5703125" style="5" customWidth="1"/>
    <col min="15125" max="15125" width="13.7109375" style="5" customWidth="1"/>
    <col min="15126" max="15360" width="9.140625" style="5"/>
    <col min="15361" max="15361" width="8.5703125" style="5" customWidth="1"/>
    <col min="15362" max="15362" width="28.140625" style="5" customWidth="1"/>
    <col min="15363" max="15363" width="13.85546875" style="5" customWidth="1"/>
    <col min="15364" max="15364" width="25.140625" style="5" customWidth="1"/>
    <col min="15365" max="15369" width="6.5703125" style="5" customWidth="1"/>
    <col min="15370" max="15370" width="9.28515625" style="5" customWidth="1"/>
    <col min="15371" max="15380" width="6.5703125" style="5" customWidth="1"/>
    <col min="15381" max="15381" width="13.7109375" style="5" customWidth="1"/>
    <col min="15382" max="15616" width="9.140625" style="5"/>
    <col min="15617" max="15617" width="8.5703125" style="5" customWidth="1"/>
    <col min="15618" max="15618" width="28.140625" style="5" customWidth="1"/>
    <col min="15619" max="15619" width="13.85546875" style="5" customWidth="1"/>
    <col min="15620" max="15620" width="25.140625" style="5" customWidth="1"/>
    <col min="15621" max="15625" width="6.5703125" style="5" customWidth="1"/>
    <col min="15626" max="15626" width="9.28515625" style="5" customWidth="1"/>
    <col min="15627" max="15636" width="6.5703125" style="5" customWidth="1"/>
    <col min="15637" max="15637" width="13.7109375" style="5" customWidth="1"/>
    <col min="15638" max="15872" width="9.140625" style="5"/>
    <col min="15873" max="15873" width="8.5703125" style="5" customWidth="1"/>
    <col min="15874" max="15874" width="28.140625" style="5" customWidth="1"/>
    <col min="15875" max="15875" width="13.85546875" style="5" customWidth="1"/>
    <col min="15876" max="15876" width="25.140625" style="5" customWidth="1"/>
    <col min="15877" max="15881" width="6.5703125" style="5" customWidth="1"/>
    <col min="15882" max="15882" width="9.28515625" style="5" customWidth="1"/>
    <col min="15883" max="15892" width="6.5703125" style="5" customWidth="1"/>
    <col min="15893" max="15893" width="13.7109375" style="5" customWidth="1"/>
    <col min="15894" max="16128" width="9.140625" style="5"/>
    <col min="16129" max="16129" width="8.5703125" style="5" customWidth="1"/>
    <col min="16130" max="16130" width="28.140625" style="5" customWidth="1"/>
    <col min="16131" max="16131" width="13.85546875" style="5" customWidth="1"/>
    <col min="16132" max="16132" width="25.140625" style="5" customWidth="1"/>
    <col min="16133" max="16137" width="6.5703125" style="5" customWidth="1"/>
    <col min="16138" max="16138" width="9.28515625" style="5" customWidth="1"/>
    <col min="16139" max="16148" width="6.5703125" style="5" customWidth="1"/>
    <col min="16149" max="16149" width="13.7109375" style="5" customWidth="1"/>
    <col min="16150" max="16384" width="9.140625" style="5"/>
  </cols>
  <sheetData>
    <row r="1" spans="1:21" s="15" customFormat="1" ht="12" x14ac:dyDescent="0.2">
      <c r="U1" s="16" t="s">
        <v>87</v>
      </c>
    </row>
    <row r="2" spans="1:21" s="15" customFormat="1" ht="12" x14ac:dyDescent="0.2">
      <c r="R2" s="164" t="s">
        <v>1</v>
      </c>
      <c r="S2" s="164"/>
      <c r="T2" s="164"/>
      <c r="U2" s="164"/>
    </row>
    <row r="3" spans="1:21" s="17" customFormat="1" ht="12.75" customHeight="1" x14ac:dyDescent="0.2">
      <c r="A3" s="190" t="s">
        <v>88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</row>
    <row r="4" spans="1:21" s="17" customFormat="1" ht="12.75" x14ac:dyDescent="0.2">
      <c r="G4" s="18" t="s">
        <v>3</v>
      </c>
      <c r="H4" s="163"/>
      <c r="I4" s="163"/>
    </row>
    <row r="6" spans="1:21" s="17" customFormat="1" ht="12.75" x14ac:dyDescent="0.2">
      <c r="E6" s="18" t="s">
        <v>4</v>
      </c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21" s="3" customFormat="1" ht="11.25" x14ac:dyDescent="0.2">
      <c r="F7" s="185" t="s">
        <v>5</v>
      </c>
      <c r="G7" s="185"/>
      <c r="H7" s="185"/>
      <c r="I7" s="185"/>
      <c r="J7" s="185"/>
      <c r="K7" s="185"/>
      <c r="L7" s="185"/>
      <c r="M7" s="185"/>
      <c r="N7" s="185"/>
      <c r="O7" s="185"/>
    </row>
    <row r="9" spans="1:21" s="17" customFormat="1" ht="12.75" x14ac:dyDescent="0.2">
      <c r="G9" s="18" t="s">
        <v>6</v>
      </c>
      <c r="H9" s="163"/>
      <c r="I9" s="163"/>
      <c r="J9" s="17" t="s">
        <v>7</v>
      </c>
    </row>
    <row r="11" spans="1:21" s="17" customFormat="1" ht="12.75" x14ac:dyDescent="0.2">
      <c r="F11" s="18" t="s">
        <v>8</v>
      </c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</row>
    <row r="12" spans="1:21" s="3" customFormat="1" ht="11.25" x14ac:dyDescent="0.2">
      <c r="G12" s="185" t="s">
        <v>9</v>
      </c>
      <c r="H12" s="185"/>
      <c r="I12" s="185"/>
      <c r="J12" s="185"/>
      <c r="K12" s="185"/>
      <c r="L12" s="185"/>
      <c r="M12" s="185"/>
      <c r="N12" s="185"/>
      <c r="O12" s="185"/>
      <c r="P12" s="185"/>
      <c r="Q12" s="185"/>
    </row>
    <row r="14" spans="1:21" s="15" customFormat="1" ht="12" x14ac:dyDescent="0.2">
      <c r="A14" s="169" t="s">
        <v>40</v>
      </c>
      <c r="B14" s="169" t="s">
        <v>41</v>
      </c>
      <c r="C14" s="169" t="s">
        <v>12</v>
      </c>
      <c r="D14" s="169" t="s">
        <v>89</v>
      </c>
      <c r="E14" s="178" t="s">
        <v>90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9"/>
      <c r="P14" s="173" t="s">
        <v>75</v>
      </c>
      <c r="Q14" s="187"/>
      <c r="R14" s="187"/>
      <c r="S14" s="187"/>
      <c r="T14" s="174"/>
      <c r="U14" s="169" t="s">
        <v>20</v>
      </c>
    </row>
    <row r="15" spans="1:21" s="15" customFormat="1" ht="12" x14ac:dyDescent="0.2">
      <c r="A15" s="170"/>
      <c r="B15" s="170"/>
      <c r="C15" s="170"/>
      <c r="D15" s="170"/>
      <c r="E15" s="186" t="s">
        <v>21</v>
      </c>
      <c r="F15" s="186"/>
      <c r="G15" s="186"/>
      <c r="H15" s="186"/>
      <c r="I15" s="184"/>
      <c r="J15" s="183" t="s">
        <v>22</v>
      </c>
      <c r="K15" s="186"/>
      <c r="L15" s="186"/>
      <c r="M15" s="186"/>
      <c r="N15" s="186"/>
      <c r="O15" s="184"/>
      <c r="P15" s="172"/>
      <c r="Q15" s="188"/>
      <c r="R15" s="188"/>
      <c r="S15" s="188"/>
      <c r="T15" s="189"/>
      <c r="U15" s="170"/>
    </row>
    <row r="16" spans="1:21" s="15" customFormat="1" ht="48" x14ac:dyDescent="0.2">
      <c r="A16" s="171"/>
      <c r="B16" s="171"/>
      <c r="C16" s="171"/>
      <c r="D16" s="171"/>
      <c r="E16" s="27" t="s">
        <v>66</v>
      </c>
      <c r="F16" s="27" t="s">
        <v>67</v>
      </c>
      <c r="G16" s="27" t="s">
        <v>68</v>
      </c>
      <c r="H16" s="27" t="s">
        <v>69</v>
      </c>
      <c r="I16" s="27" t="s">
        <v>70</v>
      </c>
      <c r="J16" s="26" t="s">
        <v>91</v>
      </c>
      <c r="K16" s="27" t="s">
        <v>66</v>
      </c>
      <c r="L16" s="27" t="s">
        <v>67</v>
      </c>
      <c r="M16" s="27" t="s">
        <v>68</v>
      </c>
      <c r="N16" s="27" t="s">
        <v>69</v>
      </c>
      <c r="O16" s="27" t="s">
        <v>70</v>
      </c>
      <c r="P16" s="27" t="s">
        <v>66</v>
      </c>
      <c r="Q16" s="27" t="s">
        <v>67</v>
      </c>
      <c r="R16" s="27" t="s">
        <v>68</v>
      </c>
      <c r="S16" s="27" t="s">
        <v>69</v>
      </c>
      <c r="T16" s="27" t="s">
        <v>70</v>
      </c>
      <c r="U16" s="171"/>
    </row>
    <row r="17" spans="1:21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</row>
    <row r="18" spans="1:21" s="15" customFormat="1" ht="12" x14ac:dyDescent="0.2">
      <c r="A18" s="24"/>
      <c r="B18" s="25"/>
      <c r="C18" s="23"/>
      <c r="D18" s="25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5"/>
    </row>
    <row r="19" spans="1:21" s="15" customFormat="1" ht="12" x14ac:dyDescent="0.2">
      <c r="A19" s="180" t="s">
        <v>34</v>
      </c>
      <c r="B19" s="181"/>
      <c r="C19" s="182"/>
      <c r="D19" s="25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5"/>
    </row>
  </sheetData>
  <mergeCells count="18">
    <mergeCell ref="U14:U16"/>
    <mergeCell ref="E15:I15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H9:I9"/>
    <mergeCell ref="R2:U2"/>
    <mergeCell ref="A3:U3"/>
    <mergeCell ref="H4:I4"/>
    <mergeCell ref="F6:O6"/>
    <mergeCell ref="F7:O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activeCell="D23" sqref="D23"/>
    </sheetView>
  </sheetViews>
  <sheetFormatPr defaultRowHeight="15.75" x14ac:dyDescent="0.25"/>
  <cols>
    <col min="1" max="1" width="5.28515625" style="5" customWidth="1"/>
    <col min="2" max="2" width="18.140625" style="5" customWidth="1"/>
    <col min="3" max="3" width="9" style="5" customWidth="1"/>
    <col min="4" max="45" width="4" style="5" customWidth="1"/>
    <col min="46" max="256" width="9.140625" style="5"/>
    <col min="257" max="257" width="5.28515625" style="5" customWidth="1"/>
    <col min="258" max="258" width="18.140625" style="5" customWidth="1"/>
    <col min="259" max="259" width="9" style="5" customWidth="1"/>
    <col min="260" max="301" width="4" style="5" customWidth="1"/>
    <col min="302" max="512" width="9.140625" style="5"/>
    <col min="513" max="513" width="5.28515625" style="5" customWidth="1"/>
    <col min="514" max="514" width="18.140625" style="5" customWidth="1"/>
    <col min="515" max="515" width="9" style="5" customWidth="1"/>
    <col min="516" max="557" width="4" style="5" customWidth="1"/>
    <col min="558" max="768" width="9.140625" style="5"/>
    <col min="769" max="769" width="5.28515625" style="5" customWidth="1"/>
    <col min="770" max="770" width="18.140625" style="5" customWidth="1"/>
    <col min="771" max="771" width="9" style="5" customWidth="1"/>
    <col min="772" max="813" width="4" style="5" customWidth="1"/>
    <col min="814" max="1024" width="9.140625" style="5"/>
    <col min="1025" max="1025" width="5.28515625" style="5" customWidth="1"/>
    <col min="1026" max="1026" width="18.140625" style="5" customWidth="1"/>
    <col min="1027" max="1027" width="9" style="5" customWidth="1"/>
    <col min="1028" max="1069" width="4" style="5" customWidth="1"/>
    <col min="1070" max="1280" width="9.140625" style="5"/>
    <col min="1281" max="1281" width="5.28515625" style="5" customWidth="1"/>
    <col min="1282" max="1282" width="18.140625" style="5" customWidth="1"/>
    <col min="1283" max="1283" width="9" style="5" customWidth="1"/>
    <col min="1284" max="1325" width="4" style="5" customWidth="1"/>
    <col min="1326" max="1536" width="9.140625" style="5"/>
    <col min="1537" max="1537" width="5.28515625" style="5" customWidth="1"/>
    <col min="1538" max="1538" width="18.140625" style="5" customWidth="1"/>
    <col min="1539" max="1539" width="9" style="5" customWidth="1"/>
    <col min="1540" max="1581" width="4" style="5" customWidth="1"/>
    <col min="1582" max="1792" width="9.140625" style="5"/>
    <col min="1793" max="1793" width="5.28515625" style="5" customWidth="1"/>
    <col min="1794" max="1794" width="18.140625" style="5" customWidth="1"/>
    <col min="1795" max="1795" width="9" style="5" customWidth="1"/>
    <col min="1796" max="1837" width="4" style="5" customWidth="1"/>
    <col min="1838" max="2048" width="9.140625" style="5"/>
    <col min="2049" max="2049" width="5.28515625" style="5" customWidth="1"/>
    <col min="2050" max="2050" width="18.140625" style="5" customWidth="1"/>
    <col min="2051" max="2051" width="9" style="5" customWidth="1"/>
    <col min="2052" max="2093" width="4" style="5" customWidth="1"/>
    <col min="2094" max="2304" width="9.140625" style="5"/>
    <col min="2305" max="2305" width="5.28515625" style="5" customWidth="1"/>
    <col min="2306" max="2306" width="18.140625" style="5" customWidth="1"/>
    <col min="2307" max="2307" width="9" style="5" customWidth="1"/>
    <col min="2308" max="2349" width="4" style="5" customWidth="1"/>
    <col min="2350" max="2560" width="9.140625" style="5"/>
    <col min="2561" max="2561" width="5.28515625" style="5" customWidth="1"/>
    <col min="2562" max="2562" width="18.140625" style="5" customWidth="1"/>
    <col min="2563" max="2563" width="9" style="5" customWidth="1"/>
    <col min="2564" max="2605" width="4" style="5" customWidth="1"/>
    <col min="2606" max="2816" width="9.140625" style="5"/>
    <col min="2817" max="2817" width="5.28515625" style="5" customWidth="1"/>
    <col min="2818" max="2818" width="18.140625" style="5" customWidth="1"/>
    <col min="2819" max="2819" width="9" style="5" customWidth="1"/>
    <col min="2820" max="2861" width="4" style="5" customWidth="1"/>
    <col min="2862" max="3072" width="9.140625" style="5"/>
    <col min="3073" max="3073" width="5.28515625" style="5" customWidth="1"/>
    <col min="3074" max="3074" width="18.140625" style="5" customWidth="1"/>
    <col min="3075" max="3075" width="9" style="5" customWidth="1"/>
    <col min="3076" max="3117" width="4" style="5" customWidth="1"/>
    <col min="3118" max="3328" width="9.140625" style="5"/>
    <col min="3329" max="3329" width="5.28515625" style="5" customWidth="1"/>
    <col min="3330" max="3330" width="18.140625" style="5" customWidth="1"/>
    <col min="3331" max="3331" width="9" style="5" customWidth="1"/>
    <col min="3332" max="3373" width="4" style="5" customWidth="1"/>
    <col min="3374" max="3584" width="9.140625" style="5"/>
    <col min="3585" max="3585" width="5.28515625" style="5" customWidth="1"/>
    <col min="3586" max="3586" width="18.140625" style="5" customWidth="1"/>
    <col min="3587" max="3587" width="9" style="5" customWidth="1"/>
    <col min="3588" max="3629" width="4" style="5" customWidth="1"/>
    <col min="3630" max="3840" width="9.140625" style="5"/>
    <col min="3841" max="3841" width="5.28515625" style="5" customWidth="1"/>
    <col min="3842" max="3842" width="18.140625" style="5" customWidth="1"/>
    <col min="3843" max="3843" width="9" style="5" customWidth="1"/>
    <col min="3844" max="3885" width="4" style="5" customWidth="1"/>
    <col min="3886" max="4096" width="9.140625" style="5"/>
    <col min="4097" max="4097" width="5.28515625" style="5" customWidth="1"/>
    <col min="4098" max="4098" width="18.140625" style="5" customWidth="1"/>
    <col min="4099" max="4099" width="9" style="5" customWidth="1"/>
    <col min="4100" max="4141" width="4" style="5" customWidth="1"/>
    <col min="4142" max="4352" width="9.140625" style="5"/>
    <col min="4353" max="4353" width="5.28515625" style="5" customWidth="1"/>
    <col min="4354" max="4354" width="18.140625" style="5" customWidth="1"/>
    <col min="4355" max="4355" width="9" style="5" customWidth="1"/>
    <col min="4356" max="4397" width="4" style="5" customWidth="1"/>
    <col min="4398" max="4608" width="9.140625" style="5"/>
    <col min="4609" max="4609" width="5.28515625" style="5" customWidth="1"/>
    <col min="4610" max="4610" width="18.140625" style="5" customWidth="1"/>
    <col min="4611" max="4611" width="9" style="5" customWidth="1"/>
    <col min="4612" max="4653" width="4" style="5" customWidth="1"/>
    <col min="4654" max="4864" width="9.140625" style="5"/>
    <col min="4865" max="4865" width="5.28515625" style="5" customWidth="1"/>
    <col min="4866" max="4866" width="18.140625" style="5" customWidth="1"/>
    <col min="4867" max="4867" width="9" style="5" customWidth="1"/>
    <col min="4868" max="4909" width="4" style="5" customWidth="1"/>
    <col min="4910" max="5120" width="9.140625" style="5"/>
    <col min="5121" max="5121" width="5.28515625" style="5" customWidth="1"/>
    <col min="5122" max="5122" width="18.140625" style="5" customWidth="1"/>
    <col min="5123" max="5123" width="9" style="5" customWidth="1"/>
    <col min="5124" max="5165" width="4" style="5" customWidth="1"/>
    <col min="5166" max="5376" width="9.140625" style="5"/>
    <col min="5377" max="5377" width="5.28515625" style="5" customWidth="1"/>
    <col min="5378" max="5378" width="18.140625" style="5" customWidth="1"/>
    <col min="5379" max="5379" width="9" style="5" customWidth="1"/>
    <col min="5380" max="5421" width="4" style="5" customWidth="1"/>
    <col min="5422" max="5632" width="9.140625" style="5"/>
    <col min="5633" max="5633" width="5.28515625" style="5" customWidth="1"/>
    <col min="5634" max="5634" width="18.140625" style="5" customWidth="1"/>
    <col min="5635" max="5635" width="9" style="5" customWidth="1"/>
    <col min="5636" max="5677" width="4" style="5" customWidth="1"/>
    <col min="5678" max="5888" width="9.140625" style="5"/>
    <col min="5889" max="5889" width="5.28515625" style="5" customWidth="1"/>
    <col min="5890" max="5890" width="18.140625" style="5" customWidth="1"/>
    <col min="5891" max="5891" width="9" style="5" customWidth="1"/>
    <col min="5892" max="5933" width="4" style="5" customWidth="1"/>
    <col min="5934" max="6144" width="9.140625" style="5"/>
    <col min="6145" max="6145" width="5.28515625" style="5" customWidth="1"/>
    <col min="6146" max="6146" width="18.140625" style="5" customWidth="1"/>
    <col min="6147" max="6147" width="9" style="5" customWidth="1"/>
    <col min="6148" max="6189" width="4" style="5" customWidth="1"/>
    <col min="6190" max="6400" width="9.140625" style="5"/>
    <col min="6401" max="6401" width="5.28515625" style="5" customWidth="1"/>
    <col min="6402" max="6402" width="18.140625" style="5" customWidth="1"/>
    <col min="6403" max="6403" width="9" style="5" customWidth="1"/>
    <col min="6404" max="6445" width="4" style="5" customWidth="1"/>
    <col min="6446" max="6656" width="9.140625" style="5"/>
    <col min="6657" max="6657" width="5.28515625" style="5" customWidth="1"/>
    <col min="6658" max="6658" width="18.140625" style="5" customWidth="1"/>
    <col min="6659" max="6659" width="9" style="5" customWidth="1"/>
    <col min="6660" max="6701" width="4" style="5" customWidth="1"/>
    <col min="6702" max="6912" width="9.140625" style="5"/>
    <col min="6913" max="6913" width="5.28515625" style="5" customWidth="1"/>
    <col min="6914" max="6914" width="18.140625" style="5" customWidth="1"/>
    <col min="6915" max="6915" width="9" style="5" customWidth="1"/>
    <col min="6916" max="6957" width="4" style="5" customWidth="1"/>
    <col min="6958" max="7168" width="9.140625" style="5"/>
    <col min="7169" max="7169" width="5.28515625" style="5" customWidth="1"/>
    <col min="7170" max="7170" width="18.140625" style="5" customWidth="1"/>
    <col min="7171" max="7171" width="9" style="5" customWidth="1"/>
    <col min="7172" max="7213" width="4" style="5" customWidth="1"/>
    <col min="7214" max="7424" width="9.140625" style="5"/>
    <col min="7425" max="7425" width="5.28515625" style="5" customWidth="1"/>
    <col min="7426" max="7426" width="18.140625" style="5" customWidth="1"/>
    <col min="7427" max="7427" width="9" style="5" customWidth="1"/>
    <col min="7428" max="7469" width="4" style="5" customWidth="1"/>
    <col min="7470" max="7680" width="9.140625" style="5"/>
    <col min="7681" max="7681" width="5.28515625" style="5" customWidth="1"/>
    <col min="7682" max="7682" width="18.140625" style="5" customWidth="1"/>
    <col min="7683" max="7683" width="9" style="5" customWidth="1"/>
    <col min="7684" max="7725" width="4" style="5" customWidth="1"/>
    <col min="7726" max="7936" width="9.140625" style="5"/>
    <col min="7937" max="7937" width="5.28515625" style="5" customWidth="1"/>
    <col min="7938" max="7938" width="18.140625" style="5" customWidth="1"/>
    <col min="7939" max="7939" width="9" style="5" customWidth="1"/>
    <col min="7940" max="7981" width="4" style="5" customWidth="1"/>
    <col min="7982" max="8192" width="9.140625" style="5"/>
    <col min="8193" max="8193" width="5.28515625" style="5" customWidth="1"/>
    <col min="8194" max="8194" width="18.140625" style="5" customWidth="1"/>
    <col min="8195" max="8195" width="9" style="5" customWidth="1"/>
    <col min="8196" max="8237" width="4" style="5" customWidth="1"/>
    <col min="8238" max="8448" width="9.140625" style="5"/>
    <col min="8449" max="8449" width="5.28515625" style="5" customWidth="1"/>
    <col min="8450" max="8450" width="18.140625" style="5" customWidth="1"/>
    <col min="8451" max="8451" width="9" style="5" customWidth="1"/>
    <col min="8452" max="8493" width="4" style="5" customWidth="1"/>
    <col min="8494" max="8704" width="9.140625" style="5"/>
    <col min="8705" max="8705" width="5.28515625" style="5" customWidth="1"/>
    <col min="8706" max="8706" width="18.140625" style="5" customWidth="1"/>
    <col min="8707" max="8707" width="9" style="5" customWidth="1"/>
    <col min="8708" max="8749" width="4" style="5" customWidth="1"/>
    <col min="8750" max="8960" width="9.140625" style="5"/>
    <col min="8961" max="8961" width="5.28515625" style="5" customWidth="1"/>
    <col min="8962" max="8962" width="18.140625" style="5" customWidth="1"/>
    <col min="8963" max="8963" width="9" style="5" customWidth="1"/>
    <col min="8964" max="9005" width="4" style="5" customWidth="1"/>
    <col min="9006" max="9216" width="9.140625" style="5"/>
    <col min="9217" max="9217" width="5.28515625" style="5" customWidth="1"/>
    <col min="9218" max="9218" width="18.140625" style="5" customWidth="1"/>
    <col min="9219" max="9219" width="9" style="5" customWidth="1"/>
    <col min="9220" max="9261" width="4" style="5" customWidth="1"/>
    <col min="9262" max="9472" width="9.140625" style="5"/>
    <col min="9473" max="9473" width="5.28515625" style="5" customWidth="1"/>
    <col min="9474" max="9474" width="18.140625" style="5" customWidth="1"/>
    <col min="9475" max="9475" width="9" style="5" customWidth="1"/>
    <col min="9476" max="9517" width="4" style="5" customWidth="1"/>
    <col min="9518" max="9728" width="9.140625" style="5"/>
    <col min="9729" max="9729" width="5.28515625" style="5" customWidth="1"/>
    <col min="9730" max="9730" width="18.140625" style="5" customWidth="1"/>
    <col min="9731" max="9731" width="9" style="5" customWidth="1"/>
    <col min="9732" max="9773" width="4" style="5" customWidth="1"/>
    <col min="9774" max="9984" width="9.140625" style="5"/>
    <col min="9985" max="9985" width="5.28515625" style="5" customWidth="1"/>
    <col min="9986" max="9986" width="18.140625" style="5" customWidth="1"/>
    <col min="9987" max="9987" width="9" style="5" customWidth="1"/>
    <col min="9988" max="10029" width="4" style="5" customWidth="1"/>
    <col min="10030" max="10240" width="9.140625" style="5"/>
    <col min="10241" max="10241" width="5.28515625" style="5" customWidth="1"/>
    <col min="10242" max="10242" width="18.140625" style="5" customWidth="1"/>
    <col min="10243" max="10243" width="9" style="5" customWidth="1"/>
    <col min="10244" max="10285" width="4" style="5" customWidth="1"/>
    <col min="10286" max="10496" width="9.140625" style="5"/>
    <col min="10497" max="10497" width="5.28515625" style="5" customWidth="1"/>
    <col min="10498" max="10498" width="18.140625" style="5" customWidth="1"/>
    <col min="10499" max="10499" width="9" style="5" customWidth="1"/>
    <col min="10500" max="10541" width="4" style="5" customWidth="1"/>
    <col min="10542" max="10752" width="9.140625" style="5"/>
    <col min="10753" max="10753" width="5.28515625" style="5" customWidth="1"/>
    <col min="10754" max="10754" width="18.140625" style="5" customWidth="1"/>
    <col min="10755" max="10755" width="9" style="5" customWidth="1"/>
    <col min="10756" max="10797" width="4" style="5" customWidth="1"/>
    <col min="10798" max="11008" width="9.140625" style="5"/>
    <col min="11009" max="11009" width="5.28515625" style="5" customWidth="1"/>
    <col min="11010" max="11010" width="18.140625" style="5" customWidth="1"/>
    <col min="11011" max="11011" width="9" style="5" customWidth="1"/>
    <col min="11012" max="11053" width="4" style="5" customWidth="1"/>
    <col min="11054" max="11264" width="9.140625" style="5"/>
    <col min="11265" max="11265" width="5.28515625" style="5" customWidth="1"/>
    <col min="11266" max="11266" width="18.140625" style="5" customWidth="1"/>
    <col min="11267" max="11267" width="9" style="5" customWidth="1"/>
    <col min="11268" max="11309" width="4" style="5" customWidth="1"/>
    <col min="11310" max="11520" width="9.140625" style="5"/>
    <col min="11521" max="11521" width="5.28515625" style="5" customWidth="1"/>
    <col min="11522" max="11522" width="18.140625" style="5" customWidth="1"/>
    <col min="11523" max="11523" width="9" style="5" customWidth="1"/>
    <col min="11524" max="11565" width="4" style="5" customWidth="1"/>
    <col min="11566" max="11776" width="9.140625" style="5"/>
    <col min="11777" max="11777" width="5.28515625" style="5" customWidth="1"/>
    <col min="11778" max="11778" width="18.140625" style="5" customWidth="1"/>
    <col min="11779" max="11779" width="9" style="5" customWidth="1"/>
    <col min="11780" max="11821" width="4" style="5" customWidth="1"/>
    <col min="11822" max="12032" width="9.140625" style="5"/>
    <col min="12033" max="12033" width="5.28515625" style="5" customWidth="1"/>
    <col min="12034" max="12034" width="18.140625" style="5" customWidth="1"/>
    <col min="12035" max="12035" width="9" style="5" customWidth="1"/>
    <col min="12036" max="12077" width="4" style="5" customWidth="1"/>
    <col min="12078" max="12288" width="9.140625" style="5"/>
    <col min="12289" max="12289" width="5.28515625" style="5" customWidth="1"/>
    <col min="12290" max="12290" width="18.140625" style="5" customWidth="1"/>
    <col min="12291" max="12291" width="9" style="5" customWidth="1"/>
    <col min="12292" max="12333" width="4" style="5" customWidth="1"/>
    <col min="12334" max="12544" width="9.140625" style="5"/>
    <col min="12545" max="12545" width="5.28515625" style="5" customWidth="1"/>
    <col min="12546" max="12546" width="18.140625" style="5" customWidth="1"/>
    <col min="12547" max="12547" width="9" style="5" customWidth="1"/>
    <col min="12548" max="12589" width="4" style="5" customWidth="1"/>
    <col min="12590" max="12800" width="9.140625" style="5"/>
    <col min="12801" max="12801" width="5.28515625" style="5" customWidth="1"/>
    <col min="12802" max="12802" width="18.140625" style="5" customWidth="1"/>
    <col min="12803" max="12803" width="9" style="5" customWidth="1"/>
    <col min="12804" max="12845" width="4" style="5" customWidth="1"/>
    <col min="12846" max="13056" width="9.140625" style="5"/>
    <col min="13057" max="13057" width="5.28515625" style="5" customWidth="1"/>
    <col min="13058" max="13058" width="18.140625" style="5" customWidth="1"/>
    <col min="13059" max="13059" width="9" style="5" customWidth="1"/>
    <col min="13060" max="13101" width="4" style="5" customWidth="1"/>
    <col min="13102" max="13312" width="9.140625" style="5"/>
    <col min="13313" max="13313" width="5.28515625" style="5" customWidth="1"/>
    <col min="13314" max="13314" width="18.140625" style="5" customWidth="1"/>
    <col min="13315" max="13315" width="9" style="5" customWidth="1"/>
    <col min="13316" max="13357" width="4" style="5" customWidth="1"/>
    <col min="13358" max="13568" width="9.140625" style="5"/>
    <col min="13569" max="13569" width="5.28515625" style="5" customWidth="1"/>
    <col min="13570" max="13570" width="18.140625" style="5" customWidth="1"/>
    <col min="13571" max="13571" width="9" style="5" customWidth="1"/>
    <col min="13572" max="13613" width="4" style="5" customWidth="1"/>
    <col min="13614" max="13824" width="9.140625" style="5"/>
    <col min="13825" max="13825" width="5.28515625" style="5" customWidth="1"/>
    <col min="13826" max="13826" width="18.140625" style="5" customWidth="1"/>
    <col min="13827" max="13827" width="9" style="5" customWidth="1"/>
    <col min="13828" max="13869" width="4" style="5" customWidth="1"/>
    <col min="13870" max="14080" width="9.140625" style="5"/>
    <col min="14081" max="14081" width="5.28515625" style="5" customWidth="1"/>
    <col min="14082" max="14082" width="18.140625" style="5" customWidth="1"/>
    <col min="14083" max="14083" width="9" style="5" customWidth="1"/>
    <col min="14084" max="14125" width="4" style="5" customWidth="1"/>
    <col min="14126" max="14336" width="9.140625" style="5"/>
    <col min="14337" max="14337" width="5.28515625" style="5" customWidth="1"/>
    <col min="14338" max="14338" width="18.140625" style="5" customWidth="1"/>
    <col min="14339" max="14339" width="9" style="5" customWidth="1"/>
    <col min="14340" max="14381" width="4" style="5" customWidth="1"/>
    <col min="14382" max="14592" width="9.140625" style="5"/>
    <col min="14593" max="14593" width="5.28515625" style="5" customWidth="1"/>
    <col min="14594" max="14594" width="18.140625" style="5" customWidth="1"/>
    <col min="14595" max="14595" width="9" style="5" customWidth="1"/>
    <col min="14596" max="14637" width="4" style="5" customWidth="1"/>
    <col min="14638" max="14848" width="9.140625" style="5"/>
    <col min="14849" max="14849" width="5.28515625" style="5" customWidth="1"/>
    <col min="14850" max="14850" width="18.140625" style="5" customWidth="1"/>
    <col min="14851" max="14851" width="9" style="5" customWidth="1"/>
    <col min="14852" max="14893" width="4" style="5" customWidth="1"/>
    <col min="14894" max="15104" width="9.140625" style="5"/>
    <col min="15105" max="15105" width="5.28515625" style="5" customWidth="1"/>
    <col min="15106" max="15106" width="18.140625" style="5" customWidth="1"/>
    <col min="15107" max="15107" width="9" style="5" customWidth="1"/>
    <col min="15108" max="15149" width="4" style="5" customWidth="1"/>
    <col min="15150" max="15360" width="9.140625" style="5"/>
    <col min="15361" max="15361" width="5.28515625" style="5" customWidth="1"/>
    <col min="15362" max="15362" width="18.140625" style="5" customWidth="1"/>
    <col min="15363" max="15363" width="9" style="5" customWidth="1"/>
    <col min="15364" max="15405" width="4" style="5" customWidth="1"/>
    <col min="15406" max="15616" width="9.140625" style="5"/>
    <col min="15617" max="15617" width="5.28515625" style="5" customWidth="1"/>
    <col min="15618" max="15618" width="18.140625" style="5" customWidth="1"/>
    <col min="15619" max="15619" width="9" style="5" customWidth="1"/>
    <col min="15620" max="15661" width="4" style="5" customWidth="1"/>
    <col min="15662" max="15872" width="9.140625" style="5"/>
    <col min="15873" max="15873" width="5.28515625" style="5" customWidth="1"/>
    <col min="15874" max="15874" width="18.140625" style="5" customWidth="1"/>
    <col min="15875" max="15875" width="9" style="5" customWidth="1"/>
    <col min="15876" max="15917" width="4" style="5" customWidth="1"/>
    <col min="15918" max="16128" width="9.140625" style="5"/>
    <col min="16129" max="16129" width="5.28515625" style="5" customWidth="1"/>
    <col min="16130" max="16130" width="18.140625" style="5" customWidth="1"/>
    <col min="16131" max="16131" width="9" style="5" customWidth="1"/>
    <col min="16132" max="16173" width="4" style="5" customWidth="1"/>
    <col min="16174" max="16384" width="9.140625" style="5"/>
  </cols>
  <sheetData>
    <row r="1" spans="1:45" s="1" customFormat="1" ht="10.5" x14ac:dyDescent="0.2">
      <c r="AS1" s="2" t="s">
        <v>92</v>
      </c>
    </row>
    <row r="2" spans="1:45" s="1" customFormat="1" ht="10.5" x14ac:dyDescent="0.2">
      <c r="AO2" s="142" t="s">
        <v>1</v>
      </c>
      <c r="AP2" s="142"/>
      <c r="AQ2" s="142"/>
      <c r="AR2" s="142"/>
      <c r="AS2" s="142"/>
    </row>
    <row r="3" spans="1:45" s="1" customFormat="1" ht="10.5" x14ac:dyDescent="0.2">
      <c r="A3" s="215" t="s">
        <v>93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</row>
    <row r="4" spans="1:45" s="1" customFormat="1" ht="10.5" x14ac:dyDescent="0.2">
      <c r="T4" s="2" t="s">
        <v>3</v>
      </c>
      <c r="U4" s="214"/>
      <c r="V4" s="214"/>
    </row>
    <row r="6" spans="1:45" s="1" customFormat="1" ht="10.5" x14ac:dyDescent="0.2">
      <c r="R6" s="2" t="s">
        <v>4</v>
      </c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</row>
    <row r="7" spans="1:45" s="36" customFormat="1" ht="8.25" x14ac:dyDescent="0.15">
      <c r="S7" s="217" t="s">
        <v>5</v>
      </c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37"/>
      <c r="AE7" s="37"/>
    </row>
    <row r="9" spans="1:45" s="1" customFormat="1" ht="10.5" x14ac:dyDescent="0.2">
      <c r="U9" s="2" t="s">
        <v>6</v>
      </c>
      <c r="V9" s="214"/>
      <c r="W9" s="214"/>
      <c r="X9" s="1" t="s">
        <v>7</v>
      </c>
    </row>
    <row r="11" spans="1:45" s="1" customFormat="1" ht="10.5" x14ac:dyDescent="0.2">
      <c r="S11" s="2" t="s">
        <v>8</v>
      </c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</row>
    <row r="12" spans="1:45" s="36" customFormat="1" ht="8.25" x14ac:dyDescent="0.15">
      <c r="T12" s="219" t="s">
        <v>9</v>
      </c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</row>
    <row r="13" spans="1:45" s="1" customFormat="1" ht="10.5" x14ac:dyDescent="0.2">
      <c r="G13" s="7"/>
      <c r="H13" s="7"/>
      <c r="I13" s="7"/>
      <c r="J13" s="7"/>
      <c r="K13" s="7"/>
      <c r="L13" s="7"/>
      <c r="M13" s="7"/>
      <c r="N13" s="7"/>
      <c r="O13" s="7"/>
    </row>
    <row r="14" spans="1:45" s="36" customFormat="1" ht="8.25" x14ac:dyDescent="0.15">
      <c r="A14" s="220" t="s">
        <v>40</v>
      </c>
      <c r="B14" s="220" t="s">
        <v>41</v>
      </c>
      <c r="C14" s="220" t="s">
        <v>12</v>
      </c>
      <c r="D14" s="222" t="s">
        <v>94</v>
      </c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4"/>
    </row>
    <row r="15" spans="1:45" s="36" customFormat="1" ht="8.25" x14ac:dyDescent="0.15">
      <c r="A15" s="221"/>
      <c r="B15" s="221"/>
      <c r="C15" s="221"/>
      <c r="D15" s="225" t="s">
        <v>95</v>
      </c>
      <c r="E15" s="226"/>
      <c r="F15" s="226"/>
      <c r="G15" s="226"/>
      <c r="H15" s="226"/>
      <c r="I15" s="227"/>
      <c r="J15" s="225" t="s">
        <v>96</v>
      </c>
      <c r="K15" s="226"/>
      <c r="L15" s="226"/>
      <c r="M15" s="226"/>
      <c r="N15" s="226"/>
      <c r="O15" s="227"/>
      <c r="P15" s="225" t="s">
        <v>97</v>
      </c>
      <c r="Q15" s="226"/>
      <c r="R15" s="226"/>
      <c r="S15" s="226"/>
      <c r="T15" s="226"/>
      <c r="U15" s="227"/>
      <c r="V15" s="225" t="s">
        <v>98</v>
      </c>
      <c r="W15" s="226"/>
      <c r="X15" s="226"/>
      <c r="Y15" s="226"/>
      <c r="Z15" s="226"/>
      <c r="AA15" s="227"/>
      <c r="AB15" s="225" t="s">
        <v>99</v>
      </c>
      <c r="AC15" s="226"/>
      <c r="AD15" s="226"/>
      <c r="AE15" s="226"/>
      <c r="AF15" s="226"/>
      <c r="AG15" s="227"/>
      <c r="AH15" s="225" t="s">
        <v>100</v>
      </c>
      <c r="AI15" s="226"/>
      <c r="AJ15" s="226"/>
      <c r="AK15" s="226"/>
      <c r="AL15" s="226"/>
      <c r="AM15" s="227"/>
      <c r="AN15" s="225" t="s">
        <v>101</v>
      </c>
      <c r="AO15" s="226"/>
      <c r="AP15" s="226"/>
      <c r="AQ15" s="226"/>
      <c r="AR15" s="226"/>
      <c r="AS15" s="227"/>
    </row>
    <row r="16" spans="1:45" s="36" customFormat="1" ht="8.25" x14ac:dyDescent="0.15">
      <c r="A16" s="221"/>
      <c r="B16" s="221"/>
      <c r="C16" s="221"/>
      <c r="D16" s="228" t="s">
        <v>102</v>
      </c>
      <c r="E16" s="229"/>
      <c r="F16" s="228" t="s">
        <v>102</v>
      </c>
      <c r="G16" s="229"/>
      <c r="H16" s="228" t="s">
        <v>103</v>
      </c>
      <c r="I16" s="229"/>
      <c r="J16" s="228" t="s">
        <v>102</v>
      </c>
      <c r="K16" s="229"/>
      <c r="L16" s="228" t="s">
        <v>102</v>
      </c>
      <c r="M16" s="229"/>
      <c r="N16" s="228" t="s">
        <v>103</v>
      </c>
      <c r="O16" s="229"/>
      <c r="P16" s="228" t="s">
        <v>102</v>
      </c>
      <c r="Q16" s="229"/>
      <c r="R16" s="228" t="s">
        <v>102</v>
      </c>
      <c r="S16" s="229"/>
      <c r="T16" s="228" t="s">
        <v>103</v>
      </c>
      <c r="U16" s="229"/>
      <c r="V16" s="228" t="s">
        <v>102</v>
      </c>
      <c r="W16" s="229"/>
      <c r="X16" s="228" t="s">
        <v>102</v>
      </c>
      <c r="Y16" s="229"/>
      <c r="Z16" s="228" t="s">
        <v>103</v>
      </c>
      <c r="AA16" s="229"/>
      <c r="AB16" s="228" t="s">
        <v>102</v>
      </c>
      <c r="AC16" s="229"/>
      <c r="AD16" s="228" t="s">
        <v>102</v>
      </c>
      <c r="AE16" s="229"/>
      <c r="AF16" s="228" t="s">
        <v>103</v>
      </c>
      <c r="AG16" s="229"/>
      <c r="AH16" s="228" t="s">
        <v>102</v>
      </c>
      <c r="AI16" s="229"/>
      <c r="AJ16" s="228" t="s">
        <v>102</v>
      </c>
      <c r="AK16" s="229"/>
      <c r="AL16" s="228" t="s">
        <v>103</v>
      </c>
      <c r="AM16" s="229"/>
      <c r="AN16" s="228" t="s">
        <v>102</v>
      </c>
      <c r="AO16" s="229"/>
      <c r="AP16" s="228" t="s">
        <v>102</v>
      </c>
      <c r="AQ16" s="229"/>
      <c r="AR16" s="228" t="s">
        <v>103</v>
      </c>
      <c r="AS16" s="229"/>
    </row>
    <row r="17" spans="1:45" s="36" customFormat="1" ht="11.25" x14ac:dyDescent="0.15">
      <c r="A17" s="221"/>
      <c r="B17" s="221"/>
      <c r="C17" s="221"/>
      <c r="D17" s="38" t="s">
        <v>21</v>
      </c>
      <c r="E17" s="38" t="s">
        <v>22</v>
      </c>
      <c r="F17" s="38" t="s">
        <v>21</v>
      </c>
      <c r="G17" s="38" t="s">
        <v>22</v>
      </c>
      <c r="H17" s="38" t="s">
        <v>21</v>
      </c>
      <c r="I17" s="38" t="s">
        <v>22</v>
      </c>
      <c r="J17" s="38" t="s">
        <v>21</v>
      </c>
      <c r="K17" s="38" t="s">
        <v>22</v>
      </c>
      <c r="L17" s="38" t="s">
        <v>21</v>
      </c>
      <c r="M17" s="38" t="s">
        <v>22</v>
      </c>
      <c r="N17" s="38" t="s">
        <v>21</v>
      </c>
      <c r="O17" s="38" t="s">
        <v>22</v>
      </c>
      <c r="P17" s="38" t="s">
        <v>21</v>
      </c>
      <c r="Q17" s="38" t="s">
        <v>22</v>
      </c>
      <c r="R17" s="38" t="s">
        <v>21</v>
      </c>
      <c r="S17" s="38" t="s">
        <v>22</v>
      </c>
      <c r="T17" s="38" t="s">
        <v>21</v>
      </c>
      <c r="U17" s="38" t="s">
        <v>22</v>
      </c>
      <c r="V17" s="38" t="s">
        <v>21</v>
      </c>
      <c r="W17" s="38" t="s">
        <v>22</v>
      </c>
      <c r="X17" s="38" t="s">
        <v>21</v>
      </c>
      <c r="Y17" s="38" t="s">
        <v>22</v>
      </c>
      <c r="Z17" s="38" t="s">
        <v>21</v>
      </c>
      <c r="AA17" s="38" t="s">
        <v>22</v>
      </c>
      <c r="AB17" s="38" t="s">
        <v>21</v>
      </c>
      <c r="AC17" s="38" t="s">
        <v>22</v>
      </c>
      <c r="AD17" s="38" t="s">
        <v>21</v>
      </c>
      <c r="AE17" s="38" t="s">
        <v>22</v>
      </c>
      <c r="AF17" s="38" t="s">
        <v>21</v>
      </c>
      <c r="AG17" s="38" t="s">
        <v>22</v>
      </c>
      <c r="AH17" s="38" t="s">
        <v>21</v>
      </c>
      <c r="AI17" s="38" t="s">
        <v>22</v>
      </c>
      <c r="AJ17" s="38" t="s">
        <v>21</v>
      </c>
      <c r="AK17" s="38" t="s">
        <v>22</v>
      </c>
      <c r="AL17" s="38" t="s">
        <v>21</v>
      </c>
      <c r="AM17" s="38" t="s">
        <v>22</v>
      </c>
      <c r="AN17" s="38" t="s">
        <v>21</v>
      </c>
      <c r="AO17" s="38" t="s">
        <v>22</v>
      </c>
      <c r="AP17" s="38" t="s">
        <v>21</v>
      </c>
      <c r="AQ17" s="38" t="s">
        <v>22</v>
      </c>
      <c r="AR17" s="38" t="s">
        <v>21</v>
      </c>
      <c r="AS17" s="38" t="s">
        <v>22</v>
      </c>
    </row>
    <row r="18" spans="1:45" s="36" customFormat="1" ht="8.25" x14ac:dyDescent="0.15">
      <c r="A18" s="39">
        <v>1</v>
      </c>
      <c r="B18" s="39">
        <v>2</v>
      </c>
      <c r="C18" s="39">
        <v>3</v>
      </c>
      <c r="D18" s="39" t="s">
        <v>104</v>
      </c>
      <c r="E18" s="39" t="s">
        <v>105</v>
      </c>
      <c r="F18" s="39" t="s">
        <v>106</v>
      </c>
      <c r="G18" s="39" t="s">
        <v>107</v>
      </c>
      <c r="H18" s="39" t="s">
        <v>108</v>
      </c>
      <c r="I18" s="39" t="s">
        <v>108</v>
      </c>
      <c r="J18" s="39" t="s">
        <v>109</v>
      </c>
      <c r="K18" s="39" t="s">
        <v>110</v>
      </c>
      <c r="L18" s="39" t="s">
        <v>111</v>
      </c>
      <c r="M18" s="39" t="s">
        <v>112</v>
      </c>
      <c r="N18" s="39" t="s">
        <v>113</v>
      </c>
      <c r="O18" s="39" t="s">
        <v>113</v>
      </c>
      <c r="P18" s="39" t="s">
        <v>114</v>
      </c>
      <c r="Q18" s="39" t="s">
        <v>115</v>
      </c>
      <c r="R18" s="39" t="s">
        <v>116</v>
      </c>
      <c r="S18" s="39" t="s">
        <v>117</v>
      </c>
      <c r="T18" s="39" t="s">
        <v>118</v>
      </c>
      <c r="U18" s="39" t="s">
        <v>118</v>
      </c>
      <c r="V18" s="39" t="s">
        <v>119</v>
      </c>
      <c r="W18" s="39" t="s">
        <v>120</v>
      </c>
      <c r="X18" s="39" t="s">
        <v>121</v>
      </c>
      <c r="Y18" s="39" t="s">
        <v>122</v>
      </c>
      <c r="Z18" s="39" t="s">
        <v>123</v>
      </c>
      <c r="AA18" s="39" t="s">
        <v>123</v>
      </c>
      <c r="AB18" s="39" t="s">
        <v>124</v>
      </c>
      <c r="AC18" s="39" t="s">
        <v>125</v>
      </c>
      <c r="AD18" s="39" t="s">
        <v>126</v>
      </c>
      <c r="AE18" s="39" t="s">
        <v>127</v>
      </c>
      <c r="AF18" s="39" t="s">
        <v>128</v>
      </c>
      <c r="AG18" s="39" t="s">
        <v>128</v>
      </c>
      <c r="AH18" s="39" t="s">
        <v>129</v>
      </c>
      <c r="AI18" s="39" t="s">
        <v>130</v>
      </c>
      <c r="AJ18" s="39" t="s">
        <v>131</v>
      </c>
      <c r="AK18" s="39" t="s">
        <v>132</v>
      </c>
      <c r="AL18" s="39" t="s">
        <v>133</v>
      </c>
      <c r="AM18" s="39" t="s">
        <v>133</v>
      </c>
      <c r="AN18" s="39" t="s">
        <v>134</v>
      </c>
      <c r="AO18" s="39" t="s">
        <v>135</v>
      </c>
      <c r="AP18" s="39" t="s">
        <v>136</v>
      </c>
      <c r="AQ18" s="39" t="s">
        <v>137</v>
      </c>
      <c r="AR18" s="39" t="s">
        <v>138</v>
      </c>
      <c r="AS18" s="39" t="s">
        <v>138</v>
      </c>
    </row>
    <row r="19" spans="1:45" s="36" customFormat="1" ht="8.25" x14ac:dyDescent="0.15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1"/>
    </row>
    <row r="20" spans="1:45" s="36" customFormat="1" ht="8.25" x14ac:dyDescent="0.15">
      <c r="A20" s="40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1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V9:W9"/>
    <mergeCell ref="AO2:AS2"/>
    <mergeCell ref="A3:AS3"/>
    <mergeCell ref="U4:V4"/>
    <mergeCell ref="S6:AC6"/>
    <mergeCell ref="S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E30" sqref="E30"/>
    </sheetView>
  </sheetViews>
  <sheetFormatPr defaultRowHeight="15.75" x14ac:dyDescent="0.25"/>
  <cols>
    <col min="1" max="1" width="8.140625" style="5" customWidth="1"/>
    <col min="2" max="2" width="29.85546875" style="5" customWidth="1"/>
    <col min="3" max="3" width="13" style="5" customWidth="1"/>
    <col min="4" max="4" width="16.7109375" style="5" customWidth="1"/>
    <col min="5" max="5" width="21.42578125" style="5" customWidth="1"/>
    <col min="6" max="7" width="11.28515625" style="5" customWidth="1"/>
    <col min="8" max="8" width="13.7109375" style="5" customWidth="1"/>
    <col min="9" max="9" width="15.28515625" style="5" customWidth="1"/>
    <col min="10" max="10" width="13.7109375" style="5" customWidth="1"/>
    <col min="11" max="11" width="15.28515625" style="5" customWidth="1"/>
    <col min="12" max="12" width="13.7109375" style="5" customWidth="1"/>
    <col min="13" max="13" width="15.28515625" style="5" customWidth="1"/>
    <col min="14" max="256" width="9.140625" style="5"/>
    <col min="257" max="257" width="8.140625" style="5" customWidth="1"/>
    <col min="258" max="258" width="29.85546875" style="5" customWidth="1"/>
    <col min="259" max="259" width="13" style="5" customWidth="1"/>
    <col min="260" max="260" width="16.7109375" style="5" customWidth="1"/>
    <col min="261" max="261" width="21.42578125" style="5" customWidth="1"/>
    <col min="262" max="263" width="11.28515625" style="5" customWidth="1"/>
    <col min="264" max="264" width="13.7109375" style="5" customWidth="1"/>
    <col min="265" max="265" width="15.28515625" style="5" customWidth="1"/>
    <col min="266" max="266" width="13.7109375" style="5" customWidth="1"/>
    <col min="267" max="267" width="15.28515625" style="5" customWidth="1"/>
    <col min="268" max="268" width="13.7109375" style="5" customWidth="1"/>
    <col min="269" max="269" width="15.28515625" style="5" customWidth="1"/>
    <col min="270" max="512" width="9.140625" style="5"/>
    <col min="513" max="513" width="8.140625" style="5" customWidth="1"/>
    <col min="514" max="514" width="29.85546875" style="5" customWidth="1"/>
    <col min="515" max="515" width="13" style="5" customWidth="1"/>
    <col min="516" max="516" width="16.7109375" style="5" customWidth="1"/>
    <col min="517" max="517" width="21.42578125" style="5" customWidth="1"/>
    <col min="518" max="519" width="11.28515625" style="5" customWidth="1"/>
    <col min="520" max="520" width="13.7109375" style="5" customWidth="1"/>
    <col min="521" max="521" width="15.28515625" style="5" customWidth="1"/>
    <col min="522" max="522" width="13.7109375" style="5" customWidth="1"/>
    <col min="523" max="523" width="15.28515625" style="5" customWidth="1"/>
    <col min="524" max="524" width="13.7109375" style="5" customWidth="1"/>
    <col min="525" max="525" width="15.28515625" style="5" customWidth="1"/>
    <col min="526" max="768" width="9.140625" style="5"/>
    <col min="769" max="769" width="8.140625" style="5" customWidth="1"/>
    <col min="770" max="770" width="29.85546875" style="5" customWidth="1"/>
    <col min="771" max="771" width="13" style="5" customWidth="1"/>
    <col min="772" max="772" width="16.7109375" style="5" customWidth="1"/>
    <col min="773" max="773" width="21.42578125" style="5" customWidth="1"/>
    <col min="774" max="775" width="11.28515625" style="5" customWidth="1"/>
    <col min="776" max="776" width="13.7109375" style="5" customWidth="1"/>
    <col min="777" max="777" width="15.28515625" style="5" customWidth="1"/>
    <col min="778" max="778" width="13.7109375" style="5" customWidth="1"/>
    <col min="779" max="779" width="15.28515625" style="5" customWidth="1"/>
    <col min="780" max="780" width="13.7109375" style="5" customWidth="1"/>
    <col min="781" max="781" width="15.28515625" style="5" customWidth="1"/>
    <col min="782" max="1024" width="9.140625" style="5"/>
    <col min="1025" max="1025" width="8.140625" style="5" customWidth="1"/>
    <col min="1026" max="1026" width="29.85546875" style="5" customWidth="1"/>
    <col min="1027" max="1027" width="13" style="5" customWidth="1"/>
    <col min="1028" max="1028" width="16.7109375" style="5" customWidth="1"/>
    <col min="1029" max="1029" width="21.42578125" style="5" customWidth="1"/>
    <col min="1030" max="1031" width="11.28515625" style="5" customWidth="1"/>
    <col min="1032" max="1032" width="13.7109375" style="5" customWidth="1"/>
    <col min="1033" max="1033" width="15.28515625" style="5" customWidth="1"/>
    <col min="1034" max="1034" width="13.7109375" style="5" customWidth="1"/>
    <col min="1035" max="1035" width="15.28515625" style="5" customWidth="1"/>
    <col min="1036" max="1036" width="13.7109375" style="5" customWidth="1"/>
    <col min="1037" max="1037" width="15.28515625" style="5" customWidth="1"/>
    <col min="1038" max="1280" width="9.140625" style="5"/>
    <col min="1281" max="1281" width="8.140625" style="5" customWidth="1"/>
    <col min="1282" max="1282" width="29.85546875" style="5" customWidth="1"/>
    <col min="1283" max="1283" width="13" style="5" customWidth="1"/>
    <col min="1284" max="1284" width="16.7109375" style="5" customWidth="1"/>
    <col min="1285" max="1285" width="21.42578125" style="5" customWidth="1"/>
    <col min="1286" max="1287" width="11.28515625" style="5" customWidth="1"/>
    <col min="1288" max="1288" width="13.7109375" style="5" customWidth="1"/>
    <col min="1289" max="1289" width="15.28515625" style="5" customWidth="1"/>
    <col min="1290" max="1290" width="13.7109375" style="5" customWidth="1"/>
    <col min="1291" max="1291" width="15.28515625" style="5" customWidth="1"/>
    <col min="1292" max="1292" width="13.7109375" style="5" customWidth="1"/>
    <col min="1293" max="1293" width="15.28515625" style="5" customWidth="1"/>
    <col min="1294" max="1536" width="9.140625" style="5"/>
    <col min="1537" max="1537" width="8.140625" style="5" customWidth="1"/>
    <col min="1538" max="1538" width="29.85546875" style="5" customWidth="1"/>
    <col min="1539" max="1539" width="13" style="5" customWidth="1"/>
    <col min="1540" max="1540" width="16.7109375" style="5" customWidth="1"/>
    <col min="1541" max="1541" width="21.42578125" style="5" customWidth="1"/>
    <col min="1542" max="1543" width="11.28515625" style="5" customWidth="1"/>
    <col min="1544" max="1544" width="13.7109375" style="5" customWidth="1"/>
    <col min="1545" max="1545" width="15.28515625" style="5" customWidth="1"/>
    <col min="1546" max="1546" width="13.7109375" style="5" customWidth="1"/>
    <col min="1547" max="1547" width="15.28515625" style="5" customWidth="1"/>
    <col min="1548" max="1548" width="13.7109375" style="5" customWidth="1"/>
    <col min="1549" max="1549" width="15.28515625" style="5" customWidth="1"/>
    <col min="1550" max="1792" width="9.140625" style="5"/>
    <col min="1793" max="1793" width="8.140625" style="5" customWidth="1"/>
    <col min="1794" max="1794" width="29.85546875" style="5" customWidth="1"/>
    <col min="1795" max="1795" width="13" style="5" customWidth="1"/>
    <col min="1796" max="1796" width="16.7109375" style="5" customWidth="1"/>
    <col min="1797" max="1797" width="21.42578125" style="5" customWidth="1"/>
    <col min="1798" max="1799" width="11.28515625" style="5" customWidth="1"/>
    <col min="1800" max="1800" width="13.7109375" style="5" customWidth="1"/>
    <col min="1801" max="1801" width="15.28515625" style="5" customWidth="1"/>
    <col min="1802" max="1802" width="13.7109375" style="5" customWidth="1"/>
    <col min="1803" max="1803" width="15.28515625" style="5" customWidth="1"/>
    <col min="1804" max="1804" width="13.7109375" style="5" customWidth="1"/>
    <col min="1805" max="1805" width="15.28515625" style="5" customWidth="1"/>
    <col min="1806" max="2048" width="9.140625" style="5"/>
    <col min="2049" max="2049" width="8.140625" style="5" customWidth="1"/>
    <col min="2050" max="2050" width="29.85546875" style="5" customWidth="1"/>
    <col min="2051" max="2051" width="13" style="5" customWidth="1"/>
    <col min="2052" max="2052" width="16.7109375" style="5" customWidth="1"/>
    <col min="2053" max="2053" width="21.42578125" style="5" customWidth="1"/>
    <col min="2054" max="2055" width="11.28515625" style="5" customWidth="1"/>
    <col min="2056" max="2056" width="13.7109375" style="5" customWidth="1"/>
    <col min="2057" max="2057" width="15.28515625" style="5" customWidth="1"/>
    <col min="2058" max="2058" width="13.7109375" style="5" customWidth="1"/>
    <col min="2059" max="2059" width="15.28515625" style="5" customWidth="1"/>
    <col min="2060" max="2060" width="13.7109375" style="5" customWidth="1"/>
    <col min="2061" max="2061" width="15.28515625" style="5" customWidth="1"/>
    <col min="2062" max="2304" width="9.140625" style="5"/>
    <col min="2305" max="2305" width="8.140625" style="5" customWidth="1"/>
    <col min="2306" max="2306" width="29.85546875" style="5" customWidth="1"/>
    <col min="2307" max="2307" width="13" style="5" customWidth="1"/>
    <col min="2308" max="2308" width="16.7109375" style="5" customWidth="1"/>
    <col min="2309" max="2309" width="21.42578125" style="5" customWidth="1"/>
    <col min="2310" max="2311" width="11.28515625" style="5" customWidth="1"/>
    <col min="2312" max="2312" width="13.7109375" style="5" customWidth="1"/>
    <col min="2313" max="2313" width="15.28515625" style="5" customWidth="1"/>
    <col min="2314" max="2314" width="13.7109375" style="5" customWidth="1"/>
    <col min="2315" max="2315" width="15.28515625" style="5" customWidth="1"/>
    <col min="2316" max="2316" width="13.7109375" style="5" customWidth="1"/>
    <col min="2317" max="2317" width="15.28515625" style="5" customWidth="1"/>
    <col min="2318" max="2560" width="9.140625" style="5"/>
    <col min="2561" max="2561" width="8.140625" style="5" customWidth="1"/>
    <col min="2562" max="2562" width="29.85546875" style="5" customWidth="1"/>
    <col min="2563" max="2563" width="13" style="5" customWidth="1"/>
    <col min="2564" max="2564" width="16.7109375" style="5" customWidth="1"/>
    <col min="2565" max="2565" width="21.42578125" style="5" customWidth="1"/>
    <col min="2566" max="2567" width="11.28515625" style="5" customWidth="1"/>
    <col min="2568" max="2568" width="13.7109375" style="5" customWidth="1"/>
    <col min="2569" max="2569" width="15.28515625" style="5" customWidth="1"/>
    <col min="2570" max="2570" width="13.7109375" style="5" customWidth="1"/>
    <col min="2571" max="2571" width="15.28515625" style="5" customWidth="1"/>
    <col min="2572" max="2572" width="13.7109375" style="5" customWidth="1"/>
    <col min="2573" max="2573" width="15.28515625" style="5" customWidth="1"/>
    <col min="2574" max="2816" width="9.140625" style="5"/>
    <col min="2817" max="2817" width="8.140625" style="5" customWidth="1"/>
    <col min="2818" max="2818" width="29.85546875" style="5" customWidth="1"/>
    <col min="2819" max="2819" width="13" style="5" customWidth="1"/>
    <col min="2820" max="2820" width="16.7109375" style="5" customWidth="1"/>
    <col min="2821" max="2821" width="21.42578125" style="5" customWidth="1"/>
    <col min="2822" max="2823" width="11.28515625" style="5" customWidth="1"/>
    <col min="2824" max="2824" width="13.7109375" style="5" customWidth="1"/>
    <col min="2825" max="2825" width="15.28515625" style="5" customWidth="1"/>
    <col min="2826" max="2826" width="13.7109375" style="5" customWidth="1"/>
    <col min="2827" max="2827" width="15.28515625" style="5" customWidth="1"/>
    <col min="2828" max="2828" width="13.7109375" style="5" customWidth="1"/>
    <col min="2829" max="2829" width="15.28515625" style="5" customWidth="1"/>
    <col min="2830" max="3072" width="9.140625" style="5"/>
    <col min="3073" max="3073" width="8.140625" style="5" customWidth="1"/>
    <col min="3074" max="3074" width="29.85546875" style="5" customWidth="1"/>
    <col min="3075" max="3075" width="13" style="5" customWidth="1"/>
    <col min="3076" max="3076" width="16.7109375" style="5" customWidth="1"/>
    <col min="3077" max="3077" width="21.42578125" style="5" customWidth="1"/>
    <col min="3078" max="3079" width="11.28515625" style="5" customWidth="1"/>
    <col min="3080" max="3080" width="13.7109375" style="5" customWidth="1"/>
    <col min="3081" max="3081" width="15.28515625" style="5" customWidth="1"/>
    <col min="3082" max="3082" width="13.7109375" style="5" customWidth="1"/>
    <col min="3083" max="3083" width="15.28515625" style="5" customWidth="1"/>
    <col min="3084" max="3084" width="13.7109375" style="5" customWidth="1"/>
    <col min="3085" max="3085" width="15.28515625" style="5" customWidth="1"/>
    <col min="3086" max="3328" width="9.140625" style="5"/>
    <col min="3329" max="3329" width="8.140625" style="5" customWidth="1"/>
    <col min="3330" max="3330" width="29.85546875" style="5" customWidth="1"/>
    <col min="3331" max="3331" width="13" style="5" customWidth="1"/>
    <col min="3332" max="3332" width="16.7109375" style="5" customWidth="1"/>
    <col min="3333" max="3333" width="21.42578125" style="5" customWidth="1"/>
    <col min="3334" max="3335" width="11.28515625" style="5" customWidth="1"/>
    <col min="3336" max="3336" width="13.7109375" style="5" customWidth="1"/>
    <col min="3337" max="3337" width="15.28515625" style="5" customWidth="1"/>
    <col min="3338" max="3338" width="13.7109375" style="5" customWidth="1"/>
    <col min="3339" max="3339" width="15.28515625" style="5" customWidth="1"/>
    <col min="3340" max="3340" width="13.7109375" style="5" customWidth="1"/>
    <col min="3341" max="3341" width="15.28515625" style="5" customWidth="1"/>
    <col min="3342" max="3584" width="9.140625" style="5"/>
    <col min="3585" max="3585" width="8.140625" style="5" customWidth="1"/>
    <col min="3586" max="3586" width="29.85546875" style="5" customWidth="1"/>
    <col min="3587" max="3587" width="13" style="5" customWidth="1"/>
    <col min="3588" max="3588" width="16.7109375" style="5" customWidth="1"/>
    <col min="3589" max="3589" width="21.42578125" style="5" customWidth="1"/>
    <col min="3590" max="3591" width="11.28515625" style="5" customWidth="1"/>
    <col min="3592" max="3592" width="13.7109375" style="5" customWidth="1"/>
    <col min="3593" max="3593" width="15.28515625" style="5" customWidth="1"/>
    <col min="3594" max="3594" width="13.7109375" style="5" customWidth="1"/>
    <col min="3595" max="3595" width="15.28515625" style="5" customWidth="1"/>
    <col min="3596" max="3596" width="13.7109375" style="5" customWidth="1"/>
    <col min="3597" max="3597" width="15.28515625" style="5" customWidth="1"/>
    <col min="3598" max="3840" width="9.140625" style="5"/>
    <col min="3841" max="3841" width="8.140625" style="5" customWidth="1"/>
    <col min="3842" max="3842" width="29.85546875" style="5" customWidth="1"/>
    <col min="3843" max="3843" width="13" style="5" customWidth="1"/>
    <col min="3844" max="3844" width="16.7109375" style="5" customWidth="1"/>
    <col min="3845" max="3845" width="21.42578125" style="5" customWidth="1"/>
    <col min="3846" max="3847" width="11.28515625" style="5" customWidth="1"/>
    <col min="3848" max="3848" width="13.7109375" style="5" customWidth="1"/>
    <col min="3849" max="3849" width="15.28515625" style="5" customWidth="1"/>
    <col min="3850" max="3850" width="13.7109375" style="5" customWidth="1"/>
    <col min="3851" max="3851" width="15.28515625" style="5" customWidth="1"/>
    <col min="3852" max="3852" width="13.7109375" style="5" customWidth="1"/>
    <col min="3853" max="3853" width="15.28515625" style="5" customWidth="1"/>
    <col min="3854" max="4096" width="9.140625" style="5"/>
    <col min="4097" max="4097" width="8.140625" style="5" customWidth="1"/>
    <col min="4098" max="4098" width="29.85546875" style="5" customWidth="1"/>
    <col min="4099" max="4099" width="13" style="5" customWidth="1"/>
    <col min="4100" max="4100" width="16.7109375" style="5" customWidth="1"/>
    <col min="4101" max="4101" width="21.42578125" style="5" customWidth="1"/>
    <col min="4102" max="4103" width="11.28515625" style="5" customWidth="1"/>
    <col min="4104" max="4104" width="13.7109375" style="5" customWidth="1"/>
    <col min="4105" max="4105" width="15.28515625" style="5" customWidth="1"/>
    <col min="4106" max="4106" width="13.7109375" style="5" customWidth="1"/>
    <col min="4107" max="4107" width="15.28515625" style="5" customWidth="1"/>
    <col min="4108" max="4108" width="13.7109375" style="5" customWidth="1"/>
    <col min="4109" max="4109" width="15.28515625" style="5" customWidth="1"/>
    <col min="4110" max="4352" width="9.140625" style="5"/>
    <col min="4353" max="4353" width="8.140625" style="5" customWidth="1"/>
    <col min="4354" max="4354" width="29.85546875" style="5" customWidth="1"/>
    <col min="4355" max="4355" width="13" style="5" customWidth="1"/>
    <col min="4356" max="4356" width="16.7109375" style="5" customWidth="1"/>
    <col min="4357" max="4357" width="21.42578125" style="5" customWidth="1"/>
    <col min="4358" max="4359" width="11.28515625" style="5" customWidth="1"/>
    <col min="4360" max="4360" width="13.7109375" style="5" customWidth="1"/>
    <col min="4361" max="4361" width="15.28515625" style="5" customWidth="1"/>
    <col min="4362" max="4362" width="13.7109375" style="5" customWidth="1"/>
    <col min="4363" max="4363" width="15.28515625" style="5" customWidth="1"/>
    <col min="4364" max="4364" width="13.7109375" style="5" customWidth="1"/>
    <col min="4365" max="4365" width="15.28515625" style="5" customWidth="1"/>
    <col min="4366" max="4608" width="9.140625" style="5"/>
    <col min="4609" max="4609" width="8.140625" style="5" customWidth="1"/>
    <col min="4610" max="4610" width="29.85546875" style="5" customWidth="1"/>
    <col min="4611" max="4611" width="13" style="5" customWidth="1"/>
    <col min="4612" max="4612" width="16.7109375" style="5" customWidth="1"/>
    <col min="4613" max="4613" width="21.42578125" style="5" customWidth="1"/>
    <col min="4614" max="4615" width="11.28515625" style="5" customWidth="1"/>
    <col min="4616" max="4616" width="13.7109375" style="5" customWidth="1"/>
    <col min="4617" max="4617" width="15.28515625" style="5" customWidth="1"/>
    <col min="4618" max="4618" width="13.7109375" style="5" customWidth="1"/>
    <col min="4619" max="4619" width="15.28515625" style="5" customWidth="1"/>
    <col min="4620" max="4620" width="13.7109375" style="5" customWidth="1"/>
    <col min="4621" max="4621" width="15.28515625" style="5" customWidth="1"/>
    <col min="4622" max="4864" width="9.140625" style="5"/>
    <col min="4865" max="4865" width="8.140625" style="5" customWidth="1"/>
    <col min="4866" max="4866" width="29.85546875" style="5" customWidth="1"/>
    <col min="4867" max="4867" width="13" style="5" customWidth="1"/>
    <col min="4868" max="4868" width="16.7109375" style="5" customWidth="1"/>
    <col min="4869" max="4869" width="21.42578125" style="5" customWidth="1"/>
    <col min="4870" max="4871" width="11.28515625" style="5" customWidth="1"/>
    <col min="4872" max="4872" width="13.7109375" style="5" customWidth="1"/>
    <col min="4873" max="4873" width="15.28515625" style="5" customWidth="1"/>
    <col min="4874" max="4874" width="13.7109375" style="5" customWidth="1"/>
    <col min="4875" max="4875" width="15.28515625" style="5" customWidth="1"/>
    <col min="4876" max="4876" width="13.7109375" style="5" customWidth="1"/>
    <col min="4877" max="4877" width="15.28515625" style="5" customWidth="1"/>
    <col min="4878" max="5120" width="9.140625" style="5"/>
    <col min="5121" max="5121" width="8.140625" style="5" customWidth="1"/>
    <col min="5122" max="5122" width="29.85546875" style="5" customWidth="1"/>
    <col min="5123" max="5123" width="13" style="5" customWidth="1"/>
    <col min="5124" max="5124" width="16.7109375" style="5" customWidth="1"/>
    <col min="5125" max="5125" width="21.42578125" style="5" customWidth="1"/>
    <col min="5126" max="5127" width="11.28515625" style="5" customWidth="1"/>
    <col min="5128" max="5128" width="13.7109375" style="5" customWidth="1"/>
    <col min="5129" max="5129" width="15.28515625" style="5" customWidth="1"/>
    <col min="5130" max="5130" width="13.7109375" style="5" customWidth="1"/>
    <col min="5131" max="5131" width="15.28515625" style="5" customWidth="1"/>
    <col min="5132" max="5132" width="13.7109375" style="5" customWidth="1"/>
    <col min="5133" max="5133" width="15.28515625" style="5" customWidth="1"/>
    <col min="5134" max="5376" width="9.140625" style="5"/>
    <col min="5377" max="5377" width="8.140625" style="5" customWidth="1"/>
    <col min="5378" max="5378" width="29.85546875" style="5" customWidth="1"/>
    <col min="5379" max="5379" width="13" style="5" customWidth="1"/>
    <col min="5380" max="5380" width="16.7109375" style="5" customWidth="1"/>
    <col min="5381" max="5381" width="21.42578125" style="5" customWidth="1"/>
    <col min="5382" max="5383" width="11.28515625" style="5" customWidth="1"/>
    <col min="5384" max="5384" width="13.7109375" style="5" customWidth="1"/>
    <col min="5385" max="5385" width="15.28515625" style="5" customWidth="1"/>
    <col min="5386" max="5386" width="13.7109375" style="5" customWidth="1"/>
    <col min="5387" max="5387" width="15.28515625" style="5" customWidth="1"/>
    <col min="5388" max="5388" width="13.7109375" style="5" customWidth="1"/>
    <col min="5389" max="5389" width="15.28515625" style="5" customWidth="1"/>
    <col min="5390" max="5632" width="9.140625" style="5"/>
    <col min="5633" max="5633" width="8.140625" style="5" customWidth="1"/>
    <col min="5634" max="5634" width="29.85546875" style="5" customWidth="1"/>
    <col min="5635" max="5635" width="13" style="5" customWidth="1"/>
    <col min="5636" max="5636" width="16.7109375" style="5" customWidth="1"/>
    <col min="5637" max="5637" width="21.42578125" style="5" customWidth="1"/>
    <col min="5638" max="5639" width="11.28515625" style="5" customWidth="1"/>
    <col min="5640" max="5640" width="13.7109375" style="5" customWidth="1"/>
    <col min="5641" max="5641" width="15.28515625" style="5" customWidth="1"/>
    <col min="5642" max="5642" width="13.7109375" style="5" customWidth="1"/>
    <col min="5643" max="5643" width="15.28515625" style="5" customWidth="1"/>
    <col min="5644" max="5644" width="13.7109375" style="5" customWidth="1"/>
    <col min="5645" max="5645" width="15.28515625" style="5" customWidth="1"/>
    <col min="5646" max="5888" width="9.140625" style="5"/>
    <col min="5889" max="5889" width="8.140625" style="5" customWidth="1"/>
    <col min="5890" max="5890" width="29.85546875" style="5" customWidth="1"/>
    <col min="5891" max="5891" width="13" style="5" customWidth="1"/>
    <col min="5892" max="5892" width="16.7109375" style="5" customWidth="1"/>
    <col min="5893" max="5893" width="21.42578125" style="5" customWidth="1"/>
    <col min="5894" max="5895" width="11.28515625" style="5" customWidth="1"/>
    <col min="5896" max="5896" width="13.7109375" style="5" customWidth="1"/>
    <col min="5897" max="5897" width="15.28515625" style="5" customWidth="1"/>
    <col min="5898" max="5898" width="13.7109375" style="5" customWidth="1"/>
    <col min="5899" max="5899" width="15.28515625" style="5" customWidth="1"/>
    <col min="5900" max="5900" width="13.7109375" style="5" customWidth="1"/>
    <col min="5901" max="5901" width="15.28515625" style="5" customWidth="1"/>
    <col min="5902" max="6144" width="9.140625" style="5"/>
    <col min="6145" max="6145" width="8.140625" style="5" customWidth="1"/>
    <col min="6146" max="6146" width="29.85546875" style="5" customWidth="1"/>
    <col min="6147" max="6147" width="13" style="5" customWidth="1"/>
    <col min="6148" max="6148" width="16.7109375" style="5" customWidth="1"/>
    <col min="6149" max="6149" width="21.42578125" style="5" customWidth="1"/>
    <col min="6150" max="6151" width="11.28515625" style="5" customWidth="1"/>
    <col min="6152" max="6152" width="13.7109375" style="5" customWidth="1"/>
    <col min="6153" max="6153" width="15.28515625" style="5" customWidth="1"/>
    <col min="6154" max="6154" width="13.7109375" style="5" customWidth="1"/>
    <col min="6155" max="6155" width="15.28515625" style="5" customWidth="1"/>
    <col min="6156" max="6156" width="13.7109375" style="5" customWidth="1"/>
    <col min="6157" max="6157" width="15.28515625" style="5" customWidth="1"/>
    <col min="6158" max="6400" width="9.140625" style="5"/>
    <col min="6401" max="6401" width="8.140625" style="5" customWidth="1"/>
    <col min="6402" max="6402" width="29.85546875" style="5" customWidth="1"/>
    <col min="6403" max="6403" width="13" style="5" customWidth="1"/>
    <col min="6404" max="6404" width="16.7109375" style="5" customWidth="1"/>
    <col min="6405" max="6405" width="21.42578125" style="5" customWidth="1"/>
    <col min="6406" max="6407" width="11.28515625" style="5" customWidth="1"/>
    <col min="6408" max="6408" width="13.7109375" style="5" customWidth="1"/>
    <col min="6409" max="6409" width="15.28515625" style="5" customWidth="1"/>
    <col min="6410" max="6410" width="13.7109375" style="5" customWidth="1"/>
    <col min="6411" max="6411" width="15.28515625" style="5" customWidth="1"/>
    <col min="6412" max="6412" width="13.7109375" style="5" customWidth="1"/>
    <col min="6413" max="6413" width="15.28515625" style="5" customWidth="1"/>
    <col min="6414" max="6656" width="9.140625" style="5"/>
    <col min="6657" max="6657" width="8.140625" style="5" customWidth="1"/>
    <col min="6658" max="6658" width="29.85546875" style="5" customWidth="1"/>
    <col min="6659" max="6659" width="13" style="5" customWidth="1"/>
    <col min="6660" max="6660" width="16.7109375" style="5" customWidth="1"/>
    <col min="6661" max="6661" width="21.42578125" style="5" customWidth="1"/>
    <col min="6662" max="6663" width="11.28515625" style="5" customWidth="1"/>
    <col min="6664" max="6664" width="13.7109375" style="5" customWidth="1"/>
    <col min="6665" max="6665" width="15.28515625" style="5" customWidth="1"/>
    <col min="6666" max="6666" width="13.7109375" style="5" customWidth="1"/>
    <col min="6667" max="6667" width="15.28515625" style="5" customWidth="1"/>
    <col min="6668" max="6668" width="13.7109375" style="5" customWidth="1"/>
    <col min="6669" max="6669" width="15.28515625" style="5" customWidth="1"/>
    <col min="6670" max="6912" width="9.140625" style="5"/>
    <col min="6913" max="6913" width="8.140625" style="5" customWidth="1"/>
    <col min="6914" max="6914" width="29.85546875" style="5" customWidth="1"/>
    <col min="6915" max="6915" width="13" style="5" customWidth="1"/>
    <col min="6916" max="6916" width="16.7109375" style="5" customWidth="1"/>
    <col min="6917" max="6917" width="21.42578125" style="5" customWidth="1"/>
    <col min="6918" max="6919" width="11.28515625" style="5" customWidth="1"/>
    <col min="6920" max="6920" width="13.7109375" style="5" customWidth="1"/>
    <col min="6921" max="6921" width="15.28515625" style="5" customWidth="1"/>
    <col min="6922" max="6922" width="13.7109375" style="5" customWidth="1"/>
    <col min="6923" max="6923" width="15.28515625" style="5" customWidth="1"/>
    <col min="6924" max="6924" width="13.7109375" style="5" customWidth="1"/>
    <col min="6925" max="6925" width="15.28515625" style="5" customWidth="1"/>
    <col min="6926" max="7168" width="9.140625" style="5"/>
    <col min="7169" max="7169" width="8.140625" style="5" customWidth="1"/>
    <col min="7170" max="7170" width="29.85546875" style="5" customWidth="1"/>
    <col min="7171" max="7171" width="13" style="5" customWidth="1"/>
    <col min="7172" max="7172" width="16.7109375" style="5" customWidth="1"/>
    <col min="7173" max="7173" width="21.42578125" style="5" customWidth="1"/>
    <col min="7174" max="7175" width="11.28515625" style="5" customWidth="1"/>
    <col min="7176" max="7176" width="13.7109375" style="5" customWidth="1"/>
    <col min="7177" max="7177" width="15.28515625" style="5" customWidth="1"/>
    <col min="7178" max="7178" width="13.7109375" style="5" customWidth="1"/>
    <col min="7179" max="7179" width="15.28515625" style="5" customWidth="1"/>
    <col min="7180" max="7180" width="13.7109375" style="5" customWidth="1"/>
    <col min="7181" max="7181" width="15.28515625" style="5" customWidth="1"/>
    <col min="7182" max="7424" width="9.140625" style="5"/>
    <col min="7425" max="7425" width="8.140625" style="5" customWidth="1"/>
    <col min="7426" max="7426" width="29.85546875" style="5" customWidth="1"/>
    <col min="7427" max="7427" width="13" style="5" customWidth="1"/>
    <col min="7428" max="7428" width="16.7109375" style="5" customWidth="1"/>
    <col min="7429" max="7429" width="21.42578125" style="5" customWidth="1"/>
    <col min="7430" max="7431" width="11.28515625" style="5" customWidth="1"/>
    <col min="7432" max="7432" width="13.7109375" style="5" customWidth="1"/>
    <col min="7433" max="7433" width="15.28515625" style="5" customWidth="1"/>
    <col min="7434" max="7434" width="13.7109375" style="5" customWidth="1"/>
    <col min="7435" max="7435" width="15.28515625" style="5" customWidth="1"/>
    <col min="7436" max="7436" width="13.7109375" style="5" customWidth="1"/>
    <col min="7437" max="7437" width="15.28515625" style="5" customWidth="1"/>
    <col min="7438" max="7680" width="9.140625" style="5"/>
    <col min="7681" max="7681" width="8.140625" style="5" customWidth="1"/>
    <col min="7682" max="7682" width="29.85546875" style="5" customWidth="1"/>
    <col min="7683" max="7683" width="13" style="5" customWidth="1"/>
    <col min="7684" max="7684" width="16.7109375" style="5" customWidth="1"/>
    <col min="7685" max="7685" width="21.42578125" style="5" customWidth="1"/>
    <col min="7686" max="7687" width="11.28515625" style="5" customWidth="1"/>
    <col min="7688" max="7688" width="13.7109375" style="5" customWidth="1"/>
    <col min="7689" max="7689" width="15.28515625" style="5" customWidth="1"/>
    <col min="7690" max="7690" width="13.7109375" style="5" customWidth="1"/>
    <col min="7691" max="7691" width="15.28515625" style="5" customWidth="1"/>
    <col min="7692" max="7692" width="13.7109375" style="5" customWidth="1"/>
    <col min="7693" max="7693" width="15.28515625" style="5" customWidth="1"/>
    <col min="7694" max="7936" width="9.140625" style="5"/>
    <col min="7937" max="7937" width="8.140625" style="5" customWidth="1"/>
    <col min="7938" max="7938" width="29.85546875" style="5" customWidth="1"/>
    <col min="7939" max="7939" width="13" style="5" customWidth="1"/>
    <col min="7940" max="7940" width="16.7109375" style="5" customWidth="1"/>
    <col min="7941" max="7941" width="21.42578125" style="5" customWidth="1"/>
    <col min="7942" max="7943" width="11.28515625" style="5" customWidth="1"/>
    <col min="7944" max="7944" width="13.7109375" style="5" customWidth="1"/>
    <col min="7945" max="7945" width="15.28515625" style="5" customWidth="1"/>
    <col min="7946" max="7946" width="13.7109375" style="5" customWidth="1"/>
    <col min="7947" max="7947" width="15.28515625" style="5" customWidth="1"/>
    <col min="7948" max="7948" width="13.7109375" style="5" customWidth="1"/>
    <col min="7949" max="7949" width="15.28515625" style="5" customWidth="1"/>
    <col min="7950" max="8192" width="9.140625" style="5"/>
    <col min="8193" max="8193" width="8.140625" style="5" customWidth="1"/>
    <col min="8194" max="8194" width="29.85546875" style="5" customWidth="1"/>
    <col min="8195" max="8195" width="13" style="5" customWidth="1"/>
    <col min="8196" max="8196" width="16.7109375" style="5" customWidth="1"/>
    <col min="8197" max="8197" width="21.42578125" style="5" customWidth="1"/>
    <col min="8198" max="8199" width="11.28515625" style="5" customWidth="1"/>
    <col min="8200" max="8200" width="13.7109375" style="5" customWidth="1"/>
    <col min="8201" max="8201" width="15.28515625" style="5" customWidth="1"/>
    <col min="8202" max="8202" width="13.7109375" style="5" customWidth="1"/>
    <col min="8203" max="8203" width="15.28515625" style="5" customWidth="1"/>
    <col min="8204" max="8204" width="13.7109375" style="5" customWidth="1"/>
    <col min="8205" max="8205" width="15.28515625" style="5" customWidth="1"/>
    <col min="8206" max="8448" width="9.140625" style="5"/>
    <col min="8449" max="8449" width="8.140625" style="5" customWidth="1"/>
    <col min="8450" max="8450" width="29.85546875" style="5" customWidth="1"/>
    <col min="8451" max="8451" width="13" style="5" customWidth="1"/>
    <col min="8452" max="8452" width="16.7109375" style="5" customWidth="1"/>
    <col min="8453" max="8453" width="21.42578125" style="5" customWidth="1"/>
    <col min="8454" max="8455" width="11.28515625" style="5" customWidth="1"/>
    <col min="8456" max="8456" width="13.7109375" style="5" customWidth="1"/>
    <col min="8457" max="8457" width="15.28515625" style="5" customWidth="1"/>
    <col min="8458" max="8458" width="13.7109375" style="5" customWidth="1"/>
    <col min="8459" max="8459" width="15.28515625" style="5" customWidth="1"/>
    <col min="8460" max="8460" width="13.7109375" style="5" customWidth="1"/>
    <col min="8461" max="8461" width="15.28515625" style="5" customWidth="1"/>
    <col min="8462" max="8704" width="9.140625" style="5"/>
    <col min="8705" max="8705" width="8.140625" style="5" customWidth="1"/>
    <col min="8706" max="8706" width="29.85546875" style="5" customWidth="1"/>
    <col min="8707" max="8707" width="13" style="5" customWidth="1"/>
    <col min="8708" max="8708" width="16.7109375" style="5" customWidth="1"/>
    <col min="8709" max="8709" width="21.42578125" style="5" customWidth="1"/>
    <col min="8710" max="8711" width="11.28515625" style="5" customWidth="1"/>
    <col min="8712" max="8712" width="13.7109375" style="5" customWidth="1"/>
    <col min="8713" max="8713" width="15.28515625" style="5" customWidth="1"/>
    <col min="8714" max="8714" width="13.7109375" style="5" customWidth="1"/>
    <col min="8715" max="8715" width="15.28515625" style="5" customWidth="1"/>
    <col min="8716" max="8716" width="13.7109375" style="5" customWidth="1"/>
    <col min="8717" max="8717" width="15.28515625" style="5" customWidth="1"/>
    <col min="8718" max="8960" width="9.140625" style="5"/>
    <col min="8961" max="8961" width="8.140625" style="5" customWidth="1"/>
    <col min="8962" max="8962" width="29.85546875" style="5" customWidth="1"/>
    <col min="8963" max="8963" width="13" style="5" customWidth="1"/>
    <col min="8964" max="8964" width="16.7109375" style="5" customWidth="1"/>
    <col min="8965" max="8965" width="21.42578125" style="5" customWidth="1"/>
    <col min="8966" max="8967" width="11.28515625" style="5" customWidth="1"/>
    <col min="8968" max="8968" width="13.7109375" style="5" customWidth="1"/>
    <col min="8969" max="8969" width="15.28515625" style="5" customWidth="1"/>
    <col min="8970" max="8970" width="13.7109375" style="5" customWidth="1"/>
    <col min="8971" max="8971" width="15.28515625" style="5" customWidth="1"/>
    <col min="8972" max="8972" width="13.7109375" style="5" customWidth="1"/>
    <col min="8973" max="8973" width="15.28515625" style="5" customWidth="1"/>
    <col min="8974" max="9216" width="9.140625" style="5"/>
    <col min="9217" max="9217" width="8.140625" style="5" customWidth="1"/>
    <col min="9218" max="9218" width="29.85546875" style="5" customWidth="1"/>
    <col min="9219" max="9219" width="13" style="5" customWidth="1"/>
    <col min="9220" max="9220" width="16.7109375" style="5" customWidth="1"/>
    <col min="9221" max="9221" width="21.42578125" style="5" customWidth="1"/>
    <col min="9222" max="9223" width="11.28515625" style="5" customWidth="1"/>
    <col min="9224" max="9224" width="13.7109375" style="5" customWidth="1"/>
    <col min="9225" max="9225" width="15.28515625" style="5" customWidth="1"/>
    <col min="9226" max="9226" width="13.7109375" style="5" customWidth="1"/>
    <col min="9227" max="9227" width="15.28515625" style="5" customWidth="1"/>
    <col min="9228" max="9228" width="13.7109375" style="5" customWidth="1"/>
    <col min="9229" max="9229" width="15.28515625" style="5" customWidth="1"/>
    <col min="9230" max="9472" width="9.140625" style="5"/>
    <col min="9473" max="9473" width="8.140625" style="5" customWidth="1"/>
    <col min="9474" max="9474" width="29.85546875" style="5" customWidth="1"/>
    <col min="9475" max="9475" width="13" style="5" customWidth="1"/>
    <col min="9476" max="9476" width="16.7109375" style="5" customWidth="1"/>
    <col min="9477" max="9477" width="21.42578125" style="5" customWidth="1"/>
    <col min="9478" max="9479" width="11.28515625" style="5" customWidth="1"/>
    <col min="9480" max="9480" width="13.7109375" style="5" customWidth="1"/>
    <col min="9481" max="9481" width="15.28515625" style="5" customWidth="1"/>
    <col min="9482" max="9482" width="13.7109375" style="5" customWidth="1"/>
    <col min="9483" max="9483" width="15.28515625" style="5" customWidth="1"/>
    <col min="9484" max="9484" width="13.7109375" style="5" customWidth="1"/>
    <col min="9485" max="9485" width="15.28515625" style="5" customWidth="1"/>
    <col min="9486" max="9728" width="9.140625" style="5"/>
    <col min="9729" max="9729" width="8.140625" style="5" customWidth="1"/>
    <col min="9730" max="9730" width="29.85546875" style="5" customWidth="1"/>
    <col min="9731" max="9731" width="13" style="5" customWidth="1"/>
    <col min="9732" max="9732" width="16.7109375" style="5" customWidth="1"/>
    <col min="9733" max="9733" width="21.42578125" style="5" customWidth="1"/>
    <col min="9734" max="9735" width="11.28515625" style="5" customWidth="1"/>
    <col min="9736" max="9736" width="13.7109375" style="5" customWidth="1"/>
    <col min="9737" max="9737" width="15.28515625" style="5" customWidth="1"/>
    <col min="9738" max="9738" width="13.7109375" style="5" customWidth="1"/>
    <col min="9739" max="9739" width="15.28515625" style="5" customWidth="1"/>
    <col min="9740" max="9740" width="13.7109375" style="5" customWidth="1"/>
    <col min="9741" max="9741" width="15.28515625" style="5" customWidth="1"/>
    <col min="9742" max="9984" width="9.140625" style="5"/>
    <col min="9985" max="9985" width="8.140625" style="5" customWidth="1"/>
    <col min="9986" max="9986" width="29.85546875" style="5" customWidth="1"/>
    <col min="9987" max="9987" width="13" style="5" customWidth="1"/>
    <col min="9988" max="9988" width="16.7109375" style="5" customWidth="1"/>
    <col min="9989" max="9989" width="21.42578125" style="5" customWidth="1"/>
    <col min="9990" max="9991" width="11.28515625" style="5" customWidth="1"/>
    <col min="9992" max="9992" width="13.7109375" style="5" customWidth="1"/>
    <col min="9993" max="9993" width="15.28515625" style="5" customWidth="1"/>
    <col min="9994" max="9994" width="13.7109375" style="5" customWidth="1"/>
    <col min="9995" max="9995" width="15.28515625" style="5" customWidth="1"/>
    <col min="9996" max="9996" width="13.7109375" style="5" customWidth="1"/>
    <col min="9997" max="9997" width="15.28515625" style="5" customWidth="1"/>
    <col min="9998" max="10240" width="9.140625" style="5"/>
    <col min="10241" max="10241" width="8.140625" style="5" customWidth="1"/>
    <col min="10242" max="10242" width="29.85546875" style="5" customWidth="1"/>
    <col min="10243" max="10243" width="13" style="5" customWidth="1"/>
    <col min="10244" max="10244" width="16.7109375" style="5" customWidth="1"/>
    <col min="10245" max="10245" width="21.42578125" style="5" customWidth="1"/>
    <col min="10246" max="10247" width="11.28515625" style="5" customWidth="1"/>
    <col min="10248" max="10248" width="13.7109375" style="5" customWidth="1"/>
    <col min="10249" max="10249" width="15.28515625" style="5" customWidth="1"/>
    <col min="10250" max="10250" width="13.7109375" style="5" customWidth="1"/>
    <col min="10251" max="10251" width="15.28515625" style="5" customWidth="1"/>
    <col min="10252" max="10252" width="13.7109375" style="5" customWidth="1"/>
    <col min="10253" max="10253" width="15.28515625" style="5" customWidth="1"/>
    <col min="10254" max="10496" width="9.140625" style="5"/>
    <col min="10497" max="10497" width="8.140625" style="5" customWidth="1"/>
    <col min="10498" max="10498" width="29.85546875" style="5" customWidth="1"/>
    <col min="10499" max="10499" width="13" style="5" customWidth="1"/>
    <col min="10500" max="10500" width="16.7109375" style="5" customWidth="1"/>
    <col min="10501" max="10501" width="21.42578125" style="5" customWidth="1"/>
    <col min="10502" max="10503" width="11.28515625" style="5" customWidth="1"/>
    <col min="10504" max="10504" width="13.7109375" style="5" customWidth="1"/>
    <col min="10505" max="10505" width="15.28515625" style="5" customWidth="1"/>
    <col min="10506" max="10506" width="13.7109375" style="5" customWidth="1"/>
    <col min="10507" max="10507" width="15.28515625" style="5" customWidth="1"/>
    <col min="10508" max="10508" width="13.7109375" style="5" customWidth="1"/>
    <col min="10509" max="10509" width="15.28515625" style="5" customWidth="1"/>
    <col min="10510" max="10752" width="9.140625" style="5"/>
    <col min="10753" max="10753" width="8.140625" style="5" customWidth="1"/>
    <col min="10754" max="10754" width="29.85546875" style="5" customWidth="1"/>
    <col min="10755" max="10755" width="13" style="5" customWidth="1"/>
    <col min="10756" max="10756" width="16.7109375" style="5" customWidth="1"/>
    <col min="10757" max="10757" width="21.42578125" style="5" customWidth="1"/>
    <col min="10758" max="10759" width="11.28515625" style="5" customWidth="1"/>
    <col min="10760" max="10760" width="13.7109375" style="5" customWidth="1"/>
    <col min="10761" max="10761" width="15.28515625" style="5" customWidth="1"/>
    <col min="10762" max="10762" width="13.7109375" style="5" customWidth="1"/>
    <col min="10763" max="10763" width="15.28515625" style="5" customWidth="1"/>
    <col min="10764" max="10764" width="13.7109375" style="5" customWidth="1"/>
    <col min="10765" max="10765" width="15.28515625" style="5" customWidth="1"/>
    <col min="10766" max="11008" width="9.140625" style="5"/>
    <col min="11009" max="11009" width="8.140625" style="5" customWidth="1"/>
    <col min="11010" max="11010" width="29.85546875" style="5" customWidth="1"/>
    <col min="11011" max="11011" width="13" style="5" customWidth="1"/>
    <col min="11012" max="11012" width="16.7109375" style="5" customWidth="1"/>
    <col min="11013" max="11013" width="21.42578125" style="5" customWidth="1"/>
    <col min="11014" max="11015" width="11.28515625" style="5" customWidth="1"/>
    <col min="11016" max="11016" width="13.7109375" style="5" customWidth="1"/>
    <col min="11017" max="11017" width="15.28515625" style="5" customWidth="1"/>
    <col min="11018" max="11018" width="13.7109375" style="5" customWidth="1"/>
    <col min="11019" max="11019" width="15.28515625" style="5" customWidth="1"/>
    <col min="11020" max="11020" width="13.7109375" style="5" customWidth="1"/>
    <col min="11021" max="11021" width="15.28515625" style="5" customWidth="1"/>
    <col min="11022" max="11264" width="9.140625" style="5"/>
    <col min="11265" max="11265" width="8.140625" style="5" customWidth="1"/>
    <col min="11266" max="11266" width="29.85546875" style="5" customWidth="1"/>
    <col min="11267" max="11267" width="13" style="5" customWidth="1"/>
    <col min="11268" max="11268" width="16.7109375" style="5" customWidth="1"/>
    <col min="11269" max="11269" width="21.42578125" style="5" customWidth="1"/>
    <col min="11270" max="11271" width="11.28515625" style="5" customWidth="1"/>
    <col min="11272" max="11272" width="13.7109375" style="5" customWidth="1"/>
    <col min="11273" max="11273" width="15.28515625" style="5" customWidth="1"/>
    <col min="11274" max="11274" width="13.7109375" style="5" customWidth="1"/>
    <col min="11275" max="11275" width="15.28515625" style="5" customWidth="1"/>
    <col min="11276" max="11276" width="13.7109375" style="5" customWidth="1"/>
    <col min="11277" max="11277" width="15.28515625" style="5" customWidth="1"/>
    <col min="11278" max="11520" width="9.140625" style="5"/>
    <col min="11521" max="11521" width="8.140625" style="5" customWidth="1"/>
    <col min="11522" max="11522" width="29.85546875" style="5" customWidth="1"/>
    <col min="11523" max="11523" width="13" style="5" customWidth="1"/>
    <col min="11524" max="11524" width="16.7109375" style="5" customWidth="1"/>
    <col min="11525" max="11525" width="21.42578125" style="5" customWidth="1"/>
    <col min="11526" max="11527" width="11.28515625" style="5" customWidth="1"/>
    <col min="11528" max="11528" width="13.7109375" style="5" customWidth="1"/>
    <col min="11529" max="11529" width="15.28515625" style="5" customWidth="1"/>
    <col min="11530" max="11530" width="13.7109375" style="5" customWidth="1"/>
    <col min="11531" max="11531" width="15.28515625" style="5" customWidth="1"/>
    <col min="11532" max="11532" width="13.7109375" style="5" customWidth="1"/>
    <col min="11533" max="11533" width="15.28515625" style="5" customWidth="1"/>
    <col min="11534" max="11776" width="9.140625" style="5"/>
    <col min="11777" max="11777" width="8.140625" style="5" customWidth="1"/>
    <col min="11778" max="11778" width="29.85546875" style="5" customWidth="1"/>
    <col min="11779" max="11779" width="13" style="5" customWidth="1"/>
    <col min="11780" max="11780" width="16.7109375" style="5" customWidth="1"/>
    <col min="11781" max="11781" width="21.42578125" style="5" customWidth="1"/>
    <col min="11782" max="11783" width="11.28515625" style="5" customWidth="1"/>
    <col min="11784" max="11784" width="13.7109375" style="5" customWidth="1"/>
    <col min="11785" max="11785" width="15.28515625" style="5" customWidth="1"/>
    <col min="11786" max="11786" width="13.7109375" style="5" customWidth="1"/>
    <col min="11787" max="11787" width="15.28515625" style="5" customWidth="1"/>
    <col min="11788" max="11788" width="13.7109375" style="5" customWidth="1"/>
    <col min="11789" max="11789" width="15.28515625" style="5" customWidth="1"/>
    <col min="11790" max="12032" width="9.140625" style="5"/>
    <col min="12033" max="12033" width="8.140625" style="5" customWidth="1"/>
    <col min="12034" max="12034" width="29.85546875" style="5" customWidth="1"/>
    <col min="12035" max="12035" width="13" style="5" customWidth="1"/>
    <col min="12036" max="12036" width="16.7109375" style="5" customWidth="1"/>
    <col min="12037" max="12037" width="21.42578125" style="5" customWidth="1"/>
    <col min="12038" max="12039" width="11.28515625" style="5" customWidth="1"/>
    <col min="12040" max="12040" width="13.7109375" style="5" customWidth="1"/>
    <col min="12041" max="12041" width="15.28515625" style="5" customWidth="1"/>
    <col min="12042" max="12042" width="13.7109375" style="5" customWidth="1"/>
    <col min="12043" max="12043" width="15.28515625" style="5" customWidth="1"/>
    <col min="12044" max="12044" width="13.7109375" style="5" customWidth="1"/>
    <col min="12045" max="12045" width="15.28515625" style="5" customWidth="1"/>
    <col min="12046" max="12288" width="9.140625" style="5"/>
    <col min="12289" max="12289" width="8.140625" style="5" customWidth="1"/>
    <col min="12290" max="12290" width="29.85546875" style="5" customWidth="1"/>
    <col min="12291" max="12291" width="13" style="5" customWidth="1"/>
    <col min="12292" max="12292" width="16.7109375" style="5" customWidth="1"/>
    <col min="12293" max="12293" width="21.42578125" style="5" customWidth="1"/>
    <col min="12294" max="12295" width="11.28515625" style="5" customWidth="1"/>
    <col min="12296" max="12296" width="13.7109375" style="5" customWidth="1"/>
    <col min="12297" max="12297" width="15.28515625" style="5" customWidth="1"/>
    <col min="12298" max="12298" width="13.7109375" style="5" customWidth="1"/>
    <col min="12299" max="12299" width="15.28515625" style="5" customWidth="1"/>
    <col min="12300" max="12300" width="13.7109375" style="5" customWidth="1"/>
    <col min="12301" max="12301" width="15.28515625" style="5" customWidth="1"/>
    <col min="12302" max="12544" width="9.140625" style="5"/>
    <col min="12545" max="12545" width="8.140625" style="5" customWidth="1"/>
    <col min="12546" max="12546" width="29.85546875" style="5" customWidth="1"/>
    <col min="12547" max="12547" width="13" style="5" customWidth="1"/>
    <col min="12548" max="12548" width="16.7109375" style="5" customWidth="1"/>
    <col min="12549" max="12549" width="21.42578125" style="5" customWidth="1"/>
    <col min="12550" max="12551" width="11.28515625" style="5" customWidth="1"/>
    <col min="12552" max="12552" width="13.7109375" style="5" customWidth="1"/>
    <col min="12553" max="12553" width="15.28515625" style="5" customWidth="1"/>
    <col min="12554" max="12554" width="13.7109375" style="5" customWidth="1"/>
    <col min="12555" max="12555" width="15.28515625" style="5" customWidth="1"/>
    <col min="12556" max="12556" width="13.7109375" style="5" customWidth="1"/>
    <col min="12557" max="12557" width="15.28515625" style="5" customWidth="1"/>
    <col min="12558" max="12800" width="9.140625" style="5"/>
    <col min="12801" max="12801" width="8.140625" style="5" customWidth="1"/>
    <col min="12802" max="12802" width="29.85546875" style="5" customWidth="1"/>
    <col min="12803" max="12803" width="13" style="5" customWidth="1"/>
    <col min="12804" max="12804" width="16.7109375" style="5" customWidth="1"/>
    <col min="12805" max="12805" width="21.42578125" style="5" customWidth="1"/>
    <col min="12806" max="12807" width="11.28515625" style="5" customWidth="1"/>
    <col min="12808" max="12808" width="13.7109375" style="5" customWidth="1"/>
    <col min="12809" max="12809" width="15.28515625" style="5" customWidth="1"/>
    <col min="12810" max="12810" width="13.7109375" style="5" customWidth="1"/>
    <col min="12811" max="12811" width="15.28515625" style="5" customWidth="1"/>
    <col min="12812" max="12812" width="13.7109375" style="5" customWidth="1"/>
    <col min="12813" max="12813" width="15.28515625" style="5" customWidth="1"/>
    <col min="12814" max="13056" width="9.140625" style="5"/>
    <col min="13057" max="13057" width="8.140625" style="5" customWidth="1"/>
    <col min="13058" max="13058" width="29.85546875" style="5" customWidth="1"/>
    <col min="13059" max="13059" width="13" style="5" customWidth="1"/>
    <col min="13060" max="13060" width="16.7109375" style="5" customWidth="1"/>
    <col min="13061" max="13061" width="21.42578125" style="5" customWidth="1"/>
    <col min="13062" max="13063" width="11.28515625" style="5" customWidth="1"/>
    <col min="13064" max="13064" width="13.7109375" style="5" customWidth="1"/>
    <col min="13065" max="13065" width="15.28515625" style="5" customWidth="1"/>
    <col min="13066" max="13066" width="13.7109375" style="5" customWidth="1"/>
    <col min="13067" max="13067" width="15.28515625" style="5" customWidth="1"/>
    <col min="13068" max="13068" width="13.7109375" style="5" customWidth="1"/>
    <col min="13069" max="13069" width="15.28515625" style="5" customWidth="1"/>
    <col min="13070" max="13312" width="9.140625" style="5"/>
    <col min="13313" max="13313" width="8.140625" style="5" customWidth="1"/>
    <col min="13314" max="13314" width="29.85546875" style="5" customWidth="1"/>
    <col min="13315" max="13315" width="13" style="5" customWidth="1"/>
    <col min="13316" max="13316" width="16.7109375" style="5" customWidth="1"/>
    <col min="13317" max="13317" width="21.42578125" style="5" customWidth="1"/>
    <col min="13318" max="13319" width="11.28515625" style="5" customWidth="1"/>
    <col min="13320" max="13320" width="13.7109375" style="5" customWidth="1"/>
    <col min="13321" max="13321" width="15.28515625" style="5" customWidth="1"/>
    <col min="13322" max="13322" width="13.7109375" style="5" customWidth="1"/>
    <col min="13323" max="13323" width="15.28515625" style="5" customWidth="1"/>
    <col min="13324" max="13324" width="13.7109375" style="5" customWidth="1"/>
    <col min="13325" max="13325" width="15.28515625" style="5" customWidth="1"/>
    <col min="13326" max="13568" width="9.140625" style="5"/>
    <col min="13569" max="13569" width="8.140625" style="5" customWidth="1"/>
    <col min="13570" max="13570" width="29.85546875" style="5" customWidth="1"/>
    <col min="13571" max="13571" width="13" style="5" customWidth="1"/>
    <col min="13572" max="13572" width="16.7109375" style="5" customWidth="1"/>
    <col min="13573" max="13573" width="21.42578125" style="5" customWidth="1"/>
    <col min="13574" max="13575" width="11.28515625" style="5" customWidth="1"/>
    <col min="13576" max="13576" width="13.7109375" style="5" customWidth="1"/>
    <col min="13577" max="13577" width="15.28515625" style="5" customWidth="1"/>
    <col min="13578" max="13578" width="13.7109375" style="5" customWidth="1"/>
    <col min="13579" max="13579" width="15.28515625" style="5" customWidth="1"/>
    <col min="13580" max="13580" width="13.7109375" style="5" customWidth="1"/>
    <col min="13581" max="13581" width="15.28515625" style="5" customWidth="1"/>
    <col min="13582" max="13824" width="9.140625" style="5"/>
    <col min="13825" max="13825" width="8.140625" style="5" customWidth="1"/>
    <col min="13826" max="13826" width="29.85546875" style="5" customWidth="1"/>
    <col min="13827" max="13827" width="13" style="5" customWidth="1"/>
    <col min="13828" max="13828" width="16.7109375" style="5" customWidth="1"/>
    <col min="13829" max="13829" width="21.42578125" style="5" customWidth="1"/>
    <col min="13830" max="13831" width="11.28515625" style="5" customWidth="1"/>
    <col min="13832" max="13832" width="13.7109375" style="5" customWidth="1"/>
    <col min="13833" max="13833" width="15.28515625" style="5" customWidth="1"/>
    <col min="13834" max="13834" width="13.7109375" style="5" customWidth="1"/>
    <col min="13835" max="13835" width="15.28515625" style="5" customWidth="1"/>
    <col min="13836" max="13836" width="13.7109375" style="5" customWidth="1"/>
    <col min="13837" max="13837" width="15.28515625" style="5" customWidth="1"/>
    <col min="13838" max="14080" width="9.140625" style="5"/>
    <col min="14081" max="14081" width="8.140625" style="5" customWidth="1"/>
    <col min="14082" max="14082" width="29.85546875" style="5" customWidth="1"/>
    <col min="14083" max="14083" width="13" style="5" customWidth="1"/>
    <col min="14084" max="14084" width="16.7109375" style="5" customWidth="1"/>
    <col min="14085" max="14085" width="21.42578125" style="5" customWidth="1"/>
    <col min="14086" max="14087" width="11.28515625" style="5" customWidth="1"/>
    <col min="14088" max="14088" width="13.7109375" style="5" customWidth="1"/>
    <col min="14089" max="14089" width="15.28515625" style="5" customWidth="1"/>
    <col min="14090" max="14090" width="13.7109375" style="5" customWidth="1"/>
    <col min="14091" max="14091" width="15.28515625" style="5" customWidth="1"/>
    <col min="14092" max="14092" width="13.7109375" style="5" customWidth="1"/>
    <col min="14093" max="14093" width="15.28515625" style="5" customWidth="1"/>
    <col min="14094" max="14336" width="9.140625" style="5"/>
    <col min="14337" max="14337" width="8.140625" style="5" customWidth="1"/>
    <col min="14338" max="14338" width="29.85546875" style="5" customWidth="1"/>
    <col min="14339" max="14339" width="13" style="5" customWidth="1"/>
    <col min="14340" max="14340" width="16.7109375" style="5" customWidth="1"/>
    <col min="14341" max="14341" width="21.42578125" style="5" customWidth="1"/>
    <col min="14342" max="14343" width="11.28515625" style="5" customWidth="1"/>
    <col min="14344" max="14344" width="13.7109375" style="5" customWidth="1"/>
    <col min="14345" max="14345" width="15.28515625" style="5" customWidth="1"/>
    <col min="14346" max="14346" width="13.7109375" style="5" customWidth="1"/>
    <col min="14347" max="14347" width="15.28515625" style="5" customWidth="1"/>
    <col min="14348" max="14348" width="13.7109375" style="5" customWidth="1"/>
    <col min="14349" max="14349" width="15.28515625" style="5" customWidth="1"/>
    <col min="14350" max="14592" width="9.140625" style="5"/>
    <col min="14593" max="14593" width="8.140625" style="5" customWidth="1"/>
    <col min="14594" max="14594" width="29.85546875" style="5" customWidth="1"/>
    <col min="14595" max="14595" width="13" style="5" customWidth="1"/>
    <col min="14596" max="14596" width="16.7109375" style="5" customWidth="1"/>
    <col min="14597" max="14597" width="21.42578125" style="5" customWidth="1"/>
    <col min="14598" max="14599" width="11.28515625" style="5" customWidth="1"/>
    <col min="14600" max="14600" width="13.7109375" style="5" customWidth="1"/>
    <col min="14601" max="14601" width="15.28515625" style="5" customWidth="1"/>
    <col min="14602" max="14602" width="13.7109375" style="5" customWidth="1"/>
    <col min="14603" max="14603" width="15.28515625" style="5" customWidth="1"/>
    <col min="14604" max="14604" width="13.7109375" style="5" customWidth="1"/>
    <col min="14605" max="14605" width="15.28515625" style="5" customWidth="1"/>
    <col min="14606" max="14848" width="9.140625" style="5"/>
    <col min="14849" max="14849" width="8.140625" style="5" customWidth="1"/>
    <col min="14850" max="14850" width="29.85546875" style="5" customWidth="1"/>
    <col min="14851" max="14851" width="13" style="5" customWidth="1"/>
    <col min="14852" max="14852" width="16.7109375" style="5" customWidth="1"/>
    <col min="14853" max="14853" width="21.42578125" style="5" customWidth="1"/>
    <col min="14854" max="14855" width="11.28515625" style="5" customWidth="1"/>
    <col min="14856" max="14856" width="13.7109375" style="5" customWidth="1"/>
    <col min="14857" max="14857" width="15.28515625" style="5" customWidth="1"/>
    <col min="14858" max="14858" width="13.7109375" style="5" customWidth="1"/>
    <col min="14859" max="14859" width="15.28515625" style="5" customWidth="1"/>
    <col min="14860" max="14860" width="13.7109375" style="5" customWidth="1"/>
    <col min="14861" max="14861" width="15.28515625" style="5" customWidth="1"/>
    <col min="14862" max="15104" width="9.140625" style="5"/>
    <col min="15105" max="15105" width="8.140625" style="5" customWidth="1"/>
    <col min="15106" max="15106" width="29.85546875" style="5" customWidth="1"/>
    <col min="15107" max="15107" width="13" style="5" customWidth="1"/>
    <col min="15108" max="15108" width="16.7109375" style="5" customWidth="1"/>
    <col min="15109" max="15109" width="21.42578125" style="5" customWidth="1"/>
    <col min="15110" max="15111" width="11.28515625" style="5" customWidth="1"/>
    <col min="15112" max="15112" width="13.7109375" style="5" customWidth="1"/>
    <col min="15113" max="15113" width="15.28515625" style="5" customWidth="1"/>
    <col min="15114" max="15114" width="13.7109375" style="5" customWidth="1"/>
    <col min="15115" max="15115" width="15.28515625" style="5" customWidth="1"/>
    <col min="15116" max="15116" width="13.7109375" style="5" customWidth="1"/>
    <col min="15117" max="15117" width="15.28515625" style="5" customWidth="1"/>
    <col min="15118" max="15360" width="9.140625" style="5"/>
    <col min="15361" max="15361" width="8.140625" style="5" customWidth="1"/>
    <col min="15362" max="15362" width="29.85546875" style="5" customWidth="1"/>
    <col min="15363" max="15363" width="13" style="5" customWidth="1"/>
    <col min="15364" max="15364" width="16.7109375" style="5" customWidth="1"/>
    <col min="15365" max="15365" width="21.42578125" style="5" customWidth="1"/>
    <col min="15366" max="15367" width="11.28515625" style="5" customWidth="1"/>
    <col min="15368" max="15368" width="13.7109375" style="5" customWidth="1"/>
    <col min="15369" max="15369" width="15.28515625" style="5" customWidth="1"/>
    <col min="15370" max="15370" width="13.7109375" style="5" customWidth="1"/>
    <col min="15371" max="15371" width="15.28515625" style="5" customWidth="1"/>
    <col min="15372" max="15372" width="13.7109375" style="5" customWidth="1"/>
    <col min="15373" max="15373" width="15.28515625" style="5" customWidth="1"/>
    <col min="15374" max="15616" width="9.140625" style="5"/>
    <col min="15617" max="15617" width="8.140625" style="5" customWidth="1"/>
    <col min="15618" max="15618" width="29.85546875" style="5" customWidth="1"/>
    <col min="15619" max="15619" width="13" style="5" customWidth="1"/>
    <col min="15620" max="15620" width="16.7109375" style="5" customWidth="1"/>
    <col min="15621" max="15621" width="21.42578125" style="5" customWidth="1"/>
    <col min="15622" max="15623" width="11.28515625" style="5" customWidth="1"/>
    <col min="15624" max="15624" width="13.7109375" style="5" customWidth="1"/>
    <col min="15625" max="15625" width="15.28515625" style="5" customWidth="1"/>
    <col min="15626" max="15626" width="13.7109375" style="5" customWidth="1"/>
    <col min="15627" max="15627" width="15.28515625" style="5" customWidth="1"/>
    <col min="15628" max="15628" width="13.7109375" style="5" customWidth="1"/>
    <col min="15629" max="15629" width="15.28515625" style="5" customWidth="1"/>
    <col min="15630" max="15872" width="9.140625" style="5"/>
    <col min="15873" max="15873" width="8.140625" style="5" customWidth="1"/>
    <col min="15874" max="15874" width="29.85546875" style="5" customWidth="1"/>
    <col min="15875" max="15875" width="13" style="5" customWidth="1"/>
    <col min="15876" max="15876" width="16.7109375" style="5" customWidth="1"/>
    <col min="15877" max="15877" width="21.42578125" style="5" customWidth="1"/>
    <col min="15878" max="15879" width="11.28515625" style="5" customWidth="1"/>
    <col min="15880" max="15880" width="13.7109375" style="5" customWidth="1"/>
    <col min="15881" max="15881" width="15.28515625" style="5" customWidth="1"/>
    <col min="15882" max="15882" width="13.7109375" style="5" customWidth="1"/>
    <col min="15883" max="15883" width="15.28515625" style="5" customWidth="1"/>
    <col min="15884" max="15884" width="13.7109375" style="5" customWidth="1"/>
    <col min="15885" max="15885" width="15.28515625" style="5" customWidth="1"/>
    <col min="15886" max="16128" width="9.140625" style="5"/>
    <col min="16129" max="16129" width="8.140625" style="5" customWidth="1"/>
    <col min="16130" max="16130" width="29.85546875" style="5" customWidth="1"/>
    <col min="16131" max="16131" width="13" style="5" customWidth="1"/>
    <col min="16132" max="16132" width="16.7109375" style="5" customWidth="1"/>
    <col min="16133" max="16133" width="21.42578125" style="5" customWidth="1"/>
    <col min="16134" max="16135" width="11.28515625" style="5" customWidth="1"/>
    <col min="16136" max="16136" width="13.7109375" style="5" customWidth="1"/>
    <col min="16137" max="16137" width="15.28515625" style="5" customWidth="1"/>
    <col min="16138" max="16138" width="13.7109375" style="5" customWidth="1"/>
    <col min="16139" max="16139" width="15.28515625" style="5" customWidth="1"/>
    <col min="16140" max="16140" width="13.7109375" style="5" customWidth="1"/>
    <col min="16141" max="16141" width="15.28515625" style="5" customWidth="1"/>
    <col min="16142" max="16384" width="9.140625" style="5"/>
  </cols>
  <sheetData>
    <row r="1" spans="1:13" s="15" customFormat="1" ht="12" x14ac:dyDescent="0.2">
      <c r="M1" s="16" t="s">
        <v>139</v>
      </c>
    </row>
    <row r="2" spans="1:13" s="15" customFormat="1" ht="12" x14ac:dyDescent="0.2">
      <c r="J2" s="164" t="s">
        <v>1</v>
      </c>
      <c r="K2" s="164"/>
      <c r="L2" s="164"/>
      <c r="M2" s="164"/>
    </row>
    <row r="3" spans="1:13" s="17" customFormat="1" ht="12.75" x14ac:dyDescent="0.2">
      <c r="A3" s="190" t="s">
        <v>140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s="17" customFormat="1" ht="12.75" x14ac:dyDescent="0.2">
      <c r="A4" s="19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17" customFormat="1" ht="12.75" x14ac:dyDescent="0.2">
      <c r="F5" s="18" t="s">
        <v>3</v>
      </c>
      <c r="G5" s="44"/>
    </row>
    <row r="7" spans="1:13" s="17" customFormat="1" ht="12.75" x14ac:dyDescent="0.2">
      <c r="D7" s="18" t="s">
        <v>4</v>
      </c>
      <c r="E7" s="166"/>
      <c r="F7" s="166"/>
      <c r="G7" s="166"/>
      <c r="H7" s="166"/>
      <c r="I7" s="166"/>
      <c r="J7" s="166"/>
      <c r="K7" s="166"/>
    </row>
    <row r="8" spans="1:13" s="3" customFormat="1" ht="11.25" x14ac:dyDescent="0.2">
      <c r="E8" s="167" t="s">
        <v>5</v>
      </c>
      <c r="F8" s="167"/>
      <c r="G8" s="167"/>
      <c r="H8" s="167"/>
      <c r="I8" s="167"/>
      <c r="J8" s="167"/>
      <c r="K8" s="167"/>
    </row>
    <row r="10" spans="1:13" s="17" customFormat="1" ht="12.75" x14ac:dyDescent="0.2">
      <c r="F10" s="18" t="s">
        <v>6</v>
      </c>
      <c r="G10" s="44"/>
      <c r="H10" s="17" t="s">
        <v>7</v>
      </c>
    </row>
    <row r="12" spans="1:13" s="17" customFormat="1" ht="12.75" x14ac:dyDescent="0.2">
      <c r="E12" s="18" t="s">
        <v>8</v>
      </c>
      <c r="F12" s="168"/>
      <c r="G12" s="168"/>
      <c r="H12" s="168"/>
      <c r="I12" s="168"/>
      <c r="J12" s="168"/>
      <c r="K12" s="168"/>
    </row>
    <row r="13" spans="1:13" s="3" customFormat="1" ht="11.25" x14ac:dyDescent="0.2">
      <c r="F13" s="167" t="s">
        <v>9</v>
      </c>
      <c r="G13" s="167"/>
      <c r="H13" s="167"/>
      <c r="I13" s="167"/>
      <c r="J13" s="167"/>
      <c r="K13" s="167"/>
    </row>
    <row r="15" spans="1:13" s="15" customFormat="1" ht="12" x14ac:dyDescent="0.2">
      <c r="A15" s="169" t="s">
        <v>40</v>
      </c>
      <c r="B15" s="169" t="s">
        <v>41</v>
      </c>
      <c r="C15" s="169" t="s">
        <v>12</v>
      </c>
      <c r="D15" s="169" t="s">
        <v>141</v>
      </c>
      <c r="E15" s="169" t="s">
        <v>142</v>
      </c>
      <c r="F15" s="173" t="s">
        <v>143</v>
      </c>
      <c r="G15" s="174"/>
      <c r="H15" s="173" t="s">
        <v>144</v>
      </c>
      <c r="I15" s="174"/>
      <c r="J15" s="177" t="s">
        <v>145</v>
      </c>
      <c r="K15" s="179"/>
      <c r="L15" s="177" t="s">
        <v>146</v>
      </c>
      <c r="M15" s="179"/>
    </row>
    <row r="16" spans="1:13" s="15" customFormat="1" ht="36" x14ac:dyDescent="0.2">
      <c r="A16" s="171"/>
      <c r="B16" s="171"/>
      <c r="C16" s="171"/>
      <c r="D16" s="171"/>
      <c r="E16" s="172"/>
      <c r="F16" s="45" t="s">
        <v>147</v>
      </c>
      <c r="G16" s="45" t="s">
        <v>148</v>
      </c>
      <c r="H16" s="45" t="s">
        <v>149</v>
      </c>
      <c r="I16" s="45" t="s">
        <v>150</v>
      </c>
      <c r="J16" s="45" t="s">
        <v>149</v>
      </c>
      <c r="K16" s="45" t="s">
        <v>150</v>
      </c>
      <c r="L16" s="45" t="s">
        <v>149</v>
      </c>
      <c r="M16" s="45" t="s">
        <v>150</v>
      </c>
    </row>
    <row r="17" spans="1:13" s="15" customFormat="1" ht="12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15" customFormat="1" ht="12" x14ac:dyDescent="0.2">
      <c r="A18" s="24"/>
      <c r="B18" s="25"/>
      <c r="C18" s="23"/>
      <c r="D18" s="25"/>
      <c r="E18" s="25"/>
      <c r="F18" s="23"/>
      <c r="G18" s="23"/>
      <c r="H18" s="23"/>
      <c r="I18" s="23"/>
      <c r="J18" s="23"/>
      <c r="K18" s="23"/>
      <c r="L18" s="23"/>
      <c r="M18" s="23"/>
    </row>
    <row r="19" spans="1:13" s="15" customFormat="1" ht="12" x14ac:dyDescent="0.2">
      <c r="A19" s="24"/>
      <c r="B19" s="25"/>
      <c r="C19" s="23"/>
      <c r="D19" s="25"/>
      <c r="E19" s="25"/>
      <c r="F19" s="23"/>
      <c r="G19" s="23"/>
      <c r="H19" s="23"/>
      <c r="I19" s="23"/>
      <c r="J19" s="23"/>
      <c r="K19" s="23"/>
      <c r="L19" s="23"/>
      <c r="M19" s="23"/>
    </row>
    <row r="20" spans="1:13" s="15" customFormat="1" ht="12" x14ac:dyDescent="0.2">
      <c r="A20" s="180" t="s">
        <v>34</v>
      </c>
      <c r="B20" s="181"/>
      <c r="C20" s="182"/>
      <c r="D20" s="25"/>
      <c r="E20" s="25"/>
      <c r="F20" s="23"/>
      <c r="G20" s="23"/>
      <c r="H20" s="23"/>
      <c r="I20" s="23"/>
      <c r="J20" s="23"/>
      <c r="K20" s="23"/>
      <c r="L20" s="23"/>
      <c r="M20" s="23"/>
    </row>
    <row r="22" spans="1:13" s="15" customFormat="1" ht="12" x14ac:dyDescent="0.2">
      <c r="A22" s="15" t="s">
        <v>151</v>
      </c>
    </row>
    <row r="23" spans="1:13" s="15" customFormat="1" ht="12" x14ac:dyDescent="0.2">
      <c r="A23" s="15" t="s">
        <v>152</v>
      </c>
    </row>
  </sheetData>
  <mergeCells count="16"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94" workbookViewId="0">
      <selection sqref="A1:XFD1048576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3" width="9.42578125" style="5" customWidth="1"/>
    <col min="14" max="14" width="15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8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5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8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5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8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5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8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5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8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5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8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5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8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5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8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5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8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5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8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5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8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5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8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5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8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5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8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5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8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5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8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5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8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5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8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5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8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5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8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5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8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5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8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5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8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5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8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5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8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5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8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5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8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5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8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5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8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5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8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5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8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5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8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5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8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5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8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5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8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5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8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5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8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5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8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5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8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5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8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5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8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5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8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5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8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5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8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5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8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5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8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5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8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5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8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5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8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5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8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5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8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5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8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5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8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5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8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5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8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5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8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5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8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5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8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5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8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5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8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5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8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5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8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5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8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5.28515625" style="5" customWidth="1"/>
    <col min="16143" max="16384" width="9.140625" style="5"/>
  </cols>
  <sheetData>
    <row r="1" spans="1:14" s="15" customFormat="1" ht="12" x14ac:dyDescent="0.2">
      <c r="N1" s="16" t="s">
        <v>153</v>
      </c>
    </row>
    <row r="2" spans="1:14" s="15" customFormat="1" ht="24" customHeight="1" x14ac:dyDescent="0.2">
      <c r="L2" s="46"/>
      <c r="M2" s="164" t="s">
        <v>1</v>
      </c>
      <c r="N2" s="164"/>
    </row>
    <row r="3" spans="1:14" ht="14.25" customHeight="1" x14ac:dyDescent="0.25"/>
    <row r="4" spans="1:14" x14ac:dyDescent="0.25">
      <c r="A4" s="230" t="s">
        <v>154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</row>
    <row r="5" spans="1:14" ht="14.25" customHeight="1" x14ac:dyDescent="0.25"/>
    <row r="6" spans="1:14" s="47" customFormat="1" ht="15" x14ac:dyDescent="0.25">
      <c r="A6" s="47" t="s">
        <v>155</v>
      </c>
      <c r="D6" s="231"/>
      <c r="E6" s="231"/>
      <c r="F6" s="231"/>
      <c r="G6" s="231"/>
    </row>
    <row r="7" spans="1:14" s="3" customFormat="1" ht="11.25" x14ac:dyDescent="0.2">
      <c r="D7" s="167" t="s">
        <v>5</v>
      </c>
      <c r="E7" s="167"/>
      <c r="F7" s="167"/>
      <c r="G7" s="167"/>
    </row>
    <row r="8" spans="1:14" ht="3.95" customHeight="1" x14ac:dyDescent="0.25"/>
    <row r="9" spans="1:14" s="47" customFormat="1" ht="15" x14ac:dyDescent="0.25">
      <c r="D9" s="48" t="s">
        <v>156</v>
      </c>
      <c r="E9" s="231"/>
      <c r="F9" s="231"/>
      <c r="G9" s="231"/>
      <c r="H9" s="231"/>
    </row>
    <row r="10" spans="1:14" ht="3.95" customHeight="1" x14ac:dyDescent="0.25"/>
    <row r="11" spans="1:14" s="47" customFormat="1" ht="15" x14ac:dyDescent="0.25">
      <c r="G11" s="48" t="s">
        <v>157</v>
      </c>
      <c r="H11" s="49"/>
      <c r="I11" s="47" t="s">
        <v>7</v>
      </c>
    </row>
    <row r="12" spans="1:14" ht="14.25" customHeight="1" x14ac:dyDescent="0.25"/>
    <row r="13" spans="1:14" s="47" customFormat="1" ht="15" x14ac:dyDescent="0.25">
      <c r="A13" s="47" t="s">
        <v>158</v>
      </c>
      <c r="H13" s="50"/>
      <c r="I13" s="232"/>
      <c r="J13" s="232"/>
      <c r="K13" s="232"/>
      <c r="L13" s="232"/>
      <c r="M13" s="232"/>
      <c r="N13" s="232"/>
    </row>
    <row r="14" spans="1:14" s="3" customFormat="1" ht="11.25" x14ac:dyDescent="0.2">
      <c r="A14" s="51" t="s">
        <v>9</v>
      </c>
    </row>
    <row r="15" spans="1:14" ht="14.25" customHeight="1" x14ac:dyDescent="0.25"/>
    <row r="16" spans="1:14" s="47" customFormat="1" thickBot="1" x14ac:dyDescent="0.3">
      <c r="A16" s="247" t="s">
        <v>159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</row>
    <row r="17" spans="1:14" s="15" customFormat="1" ht="30" customHeight="1" x14ac:dyDescent="0.2">
      <c r="A17" s="248" t="s">
        <v>160</v>
      </c>
      <c r="B17" s="250" t="s">
        <v>161</v>
      </c>
      <c r="C17" s="251"/>
      <c r="D17" s="251"/>
      <c r="E17" s="251"/>
      <c r="F17" s="251"/>
      <c r="G17" s="251"/>
      <c r="H17" s="252"/>
      <c r="I17" s="256" t="s">
        <v>162</v>
      </c>
      <c r="J17" s="258" t="s">
        <v>163</v>
      </c>
      <c r="K17" s="259"/>
      <c r="L17" s="260" t="s">
        <v>164</v>
      </c>
      <c r="M17" s="261"/>
      <c r="N17" s="262" t="s">
        <v>20</v>
      </c>
    </row>
    <row r="18" spans="1:14" s="15" customFormat="1" ht="33.75" x14ac:dyDescent="0.2">
      <c r="A18" s="249"/>
      <c r="B18" s="253"/>
      <c r="C18" s="254"/>
      <c r="D18" s="254"/>
      <c r="E18" s="254"/>
      <c r="F18" s="254"/>
      <c r="G18" s="254"/>
      <c r="H18" s="255"/>
      <c r="I18" s="257"/>
      <c r="J18" s="52" t="s">
        <v>21</v>
      </c>
      <c r="K18" s="53" t="s">
        <v>22</v>
      </c>
      <c r="L18" s="31" t="s">
        <v>165</v>
      </c>
      <c r="M18" s="31" t="s">
        <v>166</v>
      </c>
      <c r="N18" s="263"/>
    </row>
    <row r="19" spans="1:14" s="3" customFormat="1" ht="12" thickBot="1" x14ac:dyDescent="0.25">
      <c r="A19" s="54">
        <v>1</v>
      </c>
      <c r="B19" s="233">
        <v>2</v>
      </c>
      <c r="C19" s="167"/>
      <c r="D19" s="167"/>
      <c r="E19" s="167"/>
      <c r="F19" s="167"/>
      <c r="G19" s="167"/>
      <c r="H19" s="234"/>
      <c r="I19" s="55">
        <v>3</v>
      </c>
      <c r="J19" s="56">
        <v>4</v>
      </c>
      <c r="K19" s="54">
        <v>5</v>
      </c>
      <c r="L19" s="54">
        <v>6</v>
      </c>
      <c r="M19" s="54">
        <v>7</v>
      </c>
      <c r="N19" s="54">
        <v>8</v>
      </c>
    </row>
    <row r="20" spans="1:14" ht="16.5" thickBot="1" x14ac:dyDescent="0.3">
      <c r="A20" s="235" t="s">
        <v>167</v>
      </c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7"/>
    </row>
    <row r="21" spans="1:14" s="15" customFormat="1" ht="12" x14ac:dyDescent="0.2">
      <c r="A21" s="57" t="s">
        <v>168</v>
      </c>
      <c r="B21" s="238" t="s">
        <v>169</v>
      </c>
      <c r="C21" s="239"/>
      <c r="D21" s="239"/>
      <c r="E21" s="239"/>
      <c r="F21" s="239"/>
      <c r="G21" s="239"/>
      <c r="H21" s="240"/>
      <c r="I21" s="58" t="s">
        <v>170</v>
      </c>
      <c r="J21" s="57"/>
      <c r="K21" s="59"/>
      <c r="L21" s="59"/>
      <c r="M21" s="60"/>
      <c r="N21" s="61"/>
    </row>
    <row r="22" spans="1:14" s="15" customFormat="1" ht="12" x14ac:dyDescent="0.2">
      <c r="A22" s="62" t="s">
        <v>171</v>
      </c>
      <c r="B22" s="241" t="s">
        <v>172</v>
      </c>
      <c r="C22" s="242"/>
      <c r="D22" s="242"/>
      <c r="E22" s="242"/>
      <c r="F22" s="242"/>
      <c r="G22" s="242"/>
      <c r="H22" s="243"/>
      <c r="I22" s="63" t="s">
        <v>170</v>
      </c>
      <c r="J22" s="62"/>
      <c r="K22" s="53"/>
      <c r="L22" s="53"/>
      <c r="M22" s="64"/>
      <c r="N22" s="65"/>
    </row>
    <row r="23" spans="1:14" s="15" customFormat="1" ht="24" customHeight="1" x14ac:dyDescent="0.2">
      <c r="A23" s="62" t="s">
        <v>173</v>
      </c>
      <c r="B23" s="244" t="s">
        <v>174</v>
      </c>
      <c r="C23" s="245"/>
      <c r="D23" s="245"/>
      <c r="E23" s="245"/>
      <c r="F23" s="245"/>
      <c r="G23" s="245"/>
      <c r="H23" s="246"/>
      <c r="I23" s="63" t="s">
        <v>170</v>
      </c>
      <c r="J23" s="62"/>
      <c r="K23" s="53"/>
      <c r="L23" s="53"/>
      <c r="M23" s="64"/>
      <c r="N23" s="65"/>
    </row>
    <row r="24" spans="1:14" s="15" customFormat="1" ht="24" customHeight="1" x14ac:dyDescent="0.2">
      <c r="A24" s="62" t="s">
        <v>175</v>
      </c>
      <c r="B24" s="244" t="s">
        <v>176</v>
      </c>
      <c r="C24" s="245"/>
      <c r="D24" s="245"/>
      <c r="E24" s="245"/>
      <c r="F24" s="245"/>
      <c r="G24" s="245"/>
      <c r="H24" s="246"/>
      <c r="I24" s="63" t="s">
        <v>170</v>
      </c>
      <c r="J24" s="62"/>
      <c r="K24" s="53"/>
      <c r="L24" s="53"/>
      <c r="M24" s="64"/>
      <c r="N24" s="65"/>
    </row>
    <row r="25" spans="1:14" s="15" customFormat="1" ht="24" customHeight="1" x14ac:dyDescent="0.2">
      <c r="A25" s="62" t="s">
        <v>177</v>
      </c>
      <c r="B25" s="244" t="s">
        <v>178</v>
      </c>
      <c r="C25" s="245"/>
      <c r="D25" s="245"/>
      <c r="E25" s="245"/>
      <c r="F25" s="245"/>
      <c r="G25" s="245"/>
      <c r="H25" s="246"/>
      <c r="I25" s="63" t="s">
        <v>170</v>
      </c>
      <c r="J25" s="62"/>
      <c r="K25" s="53"/>
      <c r="L25" s="53"/>
      <c r="M25" s="64"/>
      <c r="N25" s="65"/>
    </row>
    <row r="26" spans="1:14" s="15" customFormat="1" ht="12" x14ac:dyDescent="0.2">
      <c r="A26" s="62" t="s">
        <v>179</v>
      </c>
      <c r="B26" s="241" t="s">
        <v>180</v>
      </c>
      <c r="C26" s="242"/>
      <c r="D26" s="242"/>
      <c r="E26" s="242"/>
      <c r="F26" s="242"/>
      <c r="G26" s="242"/>
      <c r="H26" s="243"/>
      <c r="I26" s="63" t="s">
        <v>170</v>
      </c>
      <c r="J26" s="62"/>
      <c r="K26" s="53"/>
      <c r="L26" s="53"/>
      <c r="M26" s="64"/>
      <c r="N26" s="65"/>
    </row>
    <row r="27" spans="1:14" s="15" customFormat="1" ht="12" x14ac:dyDescent="0.2">
      <c r="A27" s="62" t="s">
        <v>181</v>
      </c>
      <c r="B27" s="241" t="s">
        <v>182</v>
      </c>
      <c r="C27" s="242"/>
      <c r="D27" s="242"/>
      <c r="E27" s="242"/>
      <c r="F27" s="242"/>
      <c r="G27" s="242"/>
      <c r="H27" s="243"/>
      <c r="I27" s="63" t="s">
        <v>170</v>
      </c>
      <c r="J27" s="62"/>
      <c r="K27" s="53"/>
      <c r="L27" s="53"/>
      <c r="M27" s="64"/>
      <c r="N27" s="65"/>
    </row>
    <row r="28" spans="1:14" s="15" customFormat="1" ht="12" x14ac:dyDescent="0.2">
      <c r="A28" s="62" t="s">
        <v>183</v>
      </c>
      <c r="B28" s="241" t="s">
        <v>184</v>
      </c>
      <c r="C28" s="242"/>
      <c r="D28" s="242"/>
      <c r="E28" s="242"/>
      <c r="F28" s="242"/>
      <c r="G28" s="242"/>
      <c r="H28" s="243"/>
      <c r="I28" s="63" t="s">
        <v>170</v>
      </c>
      <c r="J28" s="62"/>
      <c r="K28" s="53"/>
      <c r="L28" s="53"/>
      <c r="M28" s="64"/>
      <c r="N28" s="65"/>
    </row>
    <row r="29" spans="1:14" s="15" customFormat="1" ht="12" x14ac:dyDescent="0.2">
      <c r="A29" s="62" t="s">
        <v>185</v>
      </c>
      <c r="B29" s="241" t="s">
        <v>186</v>
      </c>
      <c r="C29" s="242"/>
      <c r="D29" s="242"/>
      <c r="E29" s="242"/>
      <c r="F29" s="242"/>
      <c r="G29" s="242"/>
      <c r="H29" s="243"/>
      <c r="I29" s="63" t="s">
        <v>170</v>
      </c>
      <c r="J29" s="62"/>
      <c r="K29" s="53"/>
      <c r="L29" s="53"/>
      <c r="M29" s="64"/>
      <c r="N29" s="65"/>
    </row>
    <row r="30" spans="1:14" s="15" customFormat="1" ht="12" x14ac:dyDescent="0.2">
      <c r="A30" s="62" t="s">
        <v>187</v>
      </c>
      <c r="B30" s="241" t="s">
        <v>188</v>
      </c>
      <c r="C30" s="242"/>
      <c r="D30" s="242"/>
      <c r="E30" s="242"/>
      <c r="F30" s="242"/>
      <c r="G30" s="242"/>
      <c r="H30" s="243"/>
      <c r="I30" s="63" t="s">
        <v>170</v>
      </c>
      <c r="J30" s="62"/>
      <c r="K30" s="53"/>
      <c r="L30" s="53"/>
      <c r="M30" s="64"/>
      <c r="N30" s="65"/>
    </row>
    <row r="31" spans="1:14" s="15" customFormat="1" ht="12" x14ac:dyDescent="0.2">
      <c r="A31" s="62" t="s">
        <v>189</v>
      </c>
      <c r="B31" s="241" t="s">
        <v>190</v>
      </c>
      <c r="C31" s="242"/>
      <c r="D31" s="242"/>
      <c r="E31" s="242"/>
      <c r="F31" s="242"/>
      <c r="G31" s="242"/>
      <c r="H31" s="243"/>
      <c r="I31" s="63" t="s">
        <v>170</v>
      </c>
      <c r="J31" s="62"/>
      <c r="K31" s="53"/>
      <c r="L31" s="53"/>
      <c r="M31" s="64"/>
      <c r="N31" s="65"/>
    </row>
    <row r="32" spans="1:14" s="15" customFormat="1" ht="24" customHeight="1" x14ac:dyDescent="0.2">
      <c r="A32" s="62" t="s">
        <v>191</v>
      </c>
      <c r="B32" s="244" t="s">
        <v>192</v>
      </c>
      <c r="C32" s="245"/>
      <c r="D32" s="245"/>
      <c r="E32" s="245"/>
      <c r="F32" s="245"/>
      <c r="G32" s="245"/>
      <c r="H32" s="246"/>
      <c r="I32" s="63" t="s">
        <v>170</v>
      </c>
      <c r="J32" s="62"/>
      <c r="K32" s="53"/>
      <c r="L32" s="53"/>
      <c r="M32" s="64"/>
      <c r="N32" s="65"/>
    </row>
    <row r="33" spans="1:14" s="15" customFormat="1" ht="12" x14ac:dyDescent="0.2">
      <c r="A33" s="62" t="s">
        <v>193</v>
      </c>
      <c r="B33" s="264" t="s">
        <v>194</v>
      </c>
      <c r="C33" s="265"/>
      <c r="D33" s="265"/>
      <c r="E33" s="265"/>
      <c r="F33" s="265"/>
      <c r="G33" s="265"/>
      <c r="H33" s="266"/>
      <c r="I33" s="63" t="s">
        <v>170</v>
      </c>
      <c r="J33" s="62"/>
      <c r="K33" s="53"/>
      <c r="L33" s="53"/>
      <c r="M33" s="64"/>
      <c r="N33" s="65"/>
    </row>
    <row r="34" spans="1:14" s="15" customFormat="1" ht="12" x14ac:dyDescent="0.2">
      <c r="A34" s="62" t="s">
        <v>195</v>
      </c>
      <c r="B34" s="264" t="s">
        <v>196</v>
      </c>
      <c r="C34" s="265"/>
      <c r="D34" s="265"/>
      <c r="E34" s="265"/>
      <c r="F34" s="265"/>
      <c r="G34" s="265"/>
      <c r="H34" s="266"/>
      <c r="I34" s="63" t="s">
        <v>170</v>
      </c>
      <c r="J34" s="62"/>
      <c r="K34" s="53"/>
      <c r="L34" s="53"/>
      <c r="M34" s="64"/>
      <c r="N34" s="65"/>
    </row>
    <row r="35" spans="1:14" s="15" customFormat="1" ht="12.75" thickBot="1" x14ac:dyDescent="0.25">
      <c r="A35" s="62" t="s">
        <v>197</v>
      </c>
      <c r="B35" s="267" t="s">
        <v>198</v>
      </c>
      <c r="C35" s="268"/>
      <c r="D35" s="268"/>
      <c r="E35" s="268"/>
      <c r="F35" s="268"/>
      <c r="G35" s="268"/>
      <c r="H35" s="269"/>
      <c r="I35" s="63" t="s">
        <v>170</v>
      </c>
      <c r="J35" s="62"/>
      <c r="K35" s="53"/>
      <c r="L35" s="53"/>
      <c r="M35" s="64"/>
      <c r="N35" s="65"/>
    </row>
    <row r="36" spans="1:14" s="15" customFormat="1" ht="24" customHeight="1" x14ac:dyDescent="0.2">
      <c r="A36" s="62" t="s">
        <v>199</v>
      </c>
      <c r="B36" s="270" t="s">
        <v>200</v>
      </c>
      <c r="C36" s="271"/>
      <c r="D36" s="271"/>
      <c r="E36" s="271"/>
      <c r="F36" s="271"/>
      <c r="G36" s="271"/>
      <c r="H36" s="272"/>
      <c r="I36" s="63" t="s">
        <v>170</v>
      </c>
      <c r="J36" s="62"/>
      <c r="K36" s="53"/>
      <c r="L36" s="53"/>
      <c r="M36" s="64"/>
      <c r="N36" s="65"/>
    </row>
    <row r="37" spans="1:14" s="15" customFormat="1" ht="12" x14ac:dyDescent="0.2">
      <c r="A37" s="62" t="s">
        <v>201</v>
      </c>
      <c r="B37" s="241" t="s">
        <v>172</v>
      </c>
      <c r="C37" s="242"/>
      <c r="D37" s="242"/>
      <c r="E37" s="242"/>
      <c r="F37" s="242"/>
      <c r="G37" s="242"/>
      <c r="H37" s="243"/>
      <c r="I37" s="63" t="s">
        <v>170</v>
      </c>
      <c r="J37" s="62"/>
      <c r="K37" s="53"/>
      <c r="L37" s="53"/>
      <c r="M37" s="64"/>
      <c r="N37" s="65"/>
    </row>
    <row r="38" spans="1:14" s="15" customFormat="1" ht="24" customHeight="1" x14ac:dyDescent="0.2">
      <c r="A38" s="62" t="s">
        <v>202</v>
      </c>
      <c r="B38" s="273" t="s">
        <v>174</v>
      </c>
      <c r="C38" s="274"/>
      <c r="D38" s="274"/>
      <c r="E38" s="274"/>
      <c r="F38" s="274"/>
      <c r="G38" s="274"/>
      <c r="H38" s="275"/>
      <c r="I38" s="63" t="s">
        <v>170</v>
      </c>
      <c r="J38" s="62"/>
      <c r="K38" s="53"/>
      <c r="L38" s="53"/>
      <c r="M38" s="64"/>
      <c r="N38" s="65"/>
    </row>
    <row r="39" spans="1:14" s="15" customFormat="1" ht="24" customHeight="1" x14ac:dyDescent="0.2">
      <c r="A39" s="62" t="s">
        <v>203</v>
      </c>
      <c r="B39" s="273" t="s">
        <v>176</v>
      </c>
      <c r="C39" s="274"/>
      <c r="D39" s="274"/>
      <c r="E39" s="274"/>
      <c r="F39" s="274"/>
      <c r="G39" s="274"/>
      <c r="H39" s="275"/>
      <c r="I39" s="63" t="s">
        <v>170</v>
      </c>
      <c r="J39" s="62"/>
      <c r="K39" s="53"/>
      <c r="L39" s="53"/>
      <c r="M39" s="64"/>
      <c r="N39" s="65"/>
    </row>
    <row r="40" spans="1:14" s="15" customFormat="1" ht="24" customHeight="1" x14ac:dyDescent="0.2">
      <c r="A40" s="62" t="s">
        <v>204</v>
      </c>
      <c r="B40" s="273" t="s">
        <v>178</v>
      </c>
      <c r="C40" s="274"/>
      <c r="D40" s="274"/>
      <c r="E40" s="274"/>
      <c r="F40" s="274"/>
      <c r="G40" s="274"/>
      <c r="H40" s="275"/>
      <c r="I40" s="63" t="s">
        <v>170</v>
      </c>
      <c r="J40" s="62"/>
      <c r="K40" s="53"/>
      <c r="L40" s="53"/>
      <c r="M40" s="64"/>
      <c r="N40" s="65"/>
    </row>
    <row r="41" spans="1:14" s="15" customFormat="1" ht="12" x14ac:dyDescent="0.2">
      <c r="A41" s="62" t="s">
        <v>205</v>
      </c>
      <c r="B41" s="241" t="s">
        <v>180</v>
      </c>
      <c r="C41" s="242"/>
      <c r="D41" s="242"/>
      <c r="E41" s="242"/>
      <c r="F41" s="242"/>
      <c r="G41" s="242"/>
      <c r="H41" s="243"/>
      <c r="I41" s="63" t="s">
        <v>170</v>
      </c>
      <c r="J41" s="62"/>
      <c r="K41" s="53"/>
      <c r="L41" s="53"/>
      <c r="M41" s="64"/>
      <c r="N41" s="65"/>
    </row>
    <row r="42" spans="1:14" s="15" customFormat="1" ht="12" x14ac:dyDescent="0.2">
      <c r="A42" s="62" t="s">
        <v>206</v>
      </c>
      <c r="B42" s="241" t="s">
        <v>182</v>
      </c>
      <c r="C42" s="242"/>
      <c r="D42" s="242"/>
      <c r="E42" s="242"/>
      <c r="F42" s="242"/>
      <c r="G42" s="242"/>
      <c r="H42" s="243"/>
      <c r="I42" s="63" t="s">
        <v>170</v>
      </c>
      <c r="J42" s="62"/>
      <c r="K42" s="53"/>
      <c r="L42" s="53"/>
      <c r="M42" s="64"/>
      <c r="N42" s="65"/>
    </row>
    <row r="43" spans="1:14" s="15" customFormat="1" ht="12" x14ac:dyDescent="0.2">
      <c r="A43" s="62" t="s">
        <v>207</v>
      </c>
      <c r="B43" s="241" t="s">
        <v>184</v>
      </c>
      <c r="C43" s="242"/>
      <c r="D43" s="242"/>
      <c r="E43" s="242"/>
      <c r="F43" s="242"/>
      <c r="G43" s="242"/>
      <c r="H43" s="243"/>
      <c r="I43" s="63" t="s">
        <v>170</v>
      </c>
      <c r="J43" s="62"/>
      <c r="K43" s="53"/>
      <c r="L43" s="53"/>
      <c r="M43" s="64"/>
      <c r="N43" s="65"/>
    </row>
    <row r="44" spans="1:14" s="15" customFormat="1" ht="12" x14ac:dyDescent="0.2">
      <c r="A44" s="62" t="s">
        <v>208</v>
      </c>
      <c r="B44" s="241" t="s">
        <v>186</v>
      </c>
      <c r="C44" s="242"/>
      <c r="D44" s="242"/>
      <c r="E44" s="242"/>
      <c r="F44" s="242"/>
      <c r="G44" s="242"/>
      <c r="H44" s="243"/>
      <c r="I44" s="63" t="s">
        <v>170</v>
      </c>
      <c r="J44" s="62"/>
      <c r="K44" s="53"/>
      <c r="L44" s="53"/>
      <c r="M44" s="64"/>
      <c r="N44" s="65"/>
    </row>
    <row r="45" spans="1:14" s="15" customFormat="1" ht="12" x14ac:dyDescent="0.2">
      <c r="A45" s="62" t="s">
        <v>209</v>
      </c>
      <c r="B45" s="241" t="s">
        <v>188</v>
      </c>
      <c r="C45" s="242"/>
      <c r="D45" s="242"/>
      <c r="E45" s="242"/>
      <c r="F45" s="242"/>
      <c r="G45" s="242"/>
      <c r="H45" s="243"/>
      <c r="I45" s="63" t="s">
        <v>170</v>
      </c>
      <c r="J45" s="62"/>
      <c r="K45" s="53"/>
      <c r="L45" s="53"/>
      <c r="M45" s="64"/>
      <c r="N45" s="65"/>
    </row>
    <row r="46" spans="1:14" s="15" customFormat="1" ht="12" x14ac:dyDescent="0.2">
      <c r="A46" s="62" t="s">
        <v>210</v>
      </c>
      <c r="B46" s="241" t="s">
        <v>190</v>
      </c>
      <c r="C46" s="242"/>
      <c r="D46" s="242"/>
      <c r="E46" s="242"/>
      <c r="F46" s="242"/>
      <c r="G46" s="242"/>
      <c r="H46" s="243"/>
      <c r="I46" s="63" t="s">
        <v>170</v>
      </c>
      <c r="J46" s="62"/>
      <c r="K46" s="53"/>
      <c r="L46" s="53"/>
      <c r="M46" s="64"/>
      <c r="N46" s="65"/>
    </row>
    <row r="47" spans="1:14" s="15" customFormat="1" ht="24" customHeight="1" x14ac:dyDescent="0.2">
      <c r="A47" s="62" t="s">
        <v>211</v>
      </c>
      <c r="B47" s="244" t="s">
        <v>192</v>
      </c>
      <c r="C47" s="245"/>
      <c r="D47" s="245"/>
      <c r="E47" s="245"/>
      <c r="F47" s="245"/>
      <c r="G47" s="245"/>
      <c r="H47" s="246"/>
      <c r="I47" s="63" t="s">
        <v>170</v>
      </c>
      <c r="J47" s="62"/>
      <c r="K47" s="53"/>
      <c r="L47" s="53"/>
      <c r="M47" s="64"/>
      <c r="N47" s="65"/>
    </row>
    <row r="48" spans="1:14" s="15" customFormat="1" ht="12" x14ac:dyDescent="0.2">
      <c r="A48" s="62" t="s">
        <v>212</v>
      </c>
      <c r="B48" s="264" t="s">
        <v>194</v>
      </c>
      <c r="C48" s="265"/>
      <c r="D48" s="265"/>
      <c r="E48" s="265"/>
      <c r="F48" s="265"/>
      <c r="G48" s="265"/>
      <c r="H48" s="266"/>
      <c r="I48" s="63" t="s">
        <v>170</v>
      </c>
      <c r="J48" s="62"/>
      <c r="K48" s="53"/>
      <c r="L48" s="53"/>
      <c r="M48" s="64"/>
      <c r="N48" s="65"/>
    </row>
    <row r="49" spans="1:14" s="15" customFormat="1" ht="12" x14ac:dyDescent="0.2">
      <c r="A49" s="62" t="s">
        <v>213</v>
      </c>
      <c r="B49" s="264" t="s">
        <v>196</v>
      </c>
      <c r="C49" s="265"/>
      <c r="D49" s="265"/>
      <c r="E49" s="265"/>
      <c r="F49" s="265"/>
      <c r="G49" s="265"/>
      <c r="H49" s="266"/>
      <c r="I49" s="63" t="s">
        <v>170</v>
      </c>
      <c r="J49" s="62"/>
      <c r="K49" s="53"/>
      <c r="L49" s="53"/>
      <c r="M49" s="64"/>
      <c r="N49" s="65"/>
    </row>
    <row r="50" spans="1:14" s="15" customFormat="1" ht="12" x14ac:dyDescent="0.2">
      <c r="A50" s="62" t="s">
        <v>214</v>
      </c>
      <c r="B50" s="241" t="s">
        <v>198</v>
      </c>
      <c r="C50" s="242"/>
      <c r="D50" s="242"/>
      <c r="E50" s="242"/>
      <c r="F50" s="242"/>
      <c r="G50" s="242"/>
      <c r="H50" s="243"/>
      <c r="I50" s="63" t="s">
        <v>170</v>
      </c>
      <c r="J50" s="62"/>
      <c r="K50" s="53"/>
      <c r="L50" s="53"/>
      <c r="M50" s="64"/>
      <c r="N50" s="65"/>
    </row>
    <row r="51" spans="1:14" s="15" customFormat="1" ht="12" x14ac:dyDescent="0.2">
      <c r="A51" s="62" t="s">
        <v>215</v>
      </c>
      <c r="B51" s="241" t="s">
        <v>216</v>
      </c>
      <c r="C51" s="242"/>
      <c r="D51" s="242"/>
      <c r="E51" s="242"/>
      <c r="F51" s="242"/>
      <c r="G51" s="242"/>
      <c r="H51" s="243"/>
      <c r="I51" s="63" t="s">
        <v>170</v>
      </c>
      <c r="J51" s="62"/>
      <c r="K51" s="53"/>
      <c r="L51" s="53"/>
      <c r="M51" s="64"/>
      <c r="N51" s="65"/>
    </row>
    <row r="52" spans="1:14" s="15" customFormat="1" ht="12" x14ac:dyDescent="0.2">
      <c r="A52" s="62" t="s">
        <v>202</v>
      </c>
      <c r="B52" s="264" t="s">
        <v>217</v>
      </c>
      <c r="C52" s="265"/>
      <c r="D52" s="265"/>
      <c r="E52" s="265"/>
      <c r="F52" s="265"/>
      <c r="G52" s="265"/>
      <c r="H52" s="266"/>
      <c r="I52" s="63" t="s">
        <v>170</v>
      </c>
      <c r="J52" s="62"/>
      <c r="K52" s="53"/>
      <c r="L52" s="53"/>
      <c r="M52" s="64"/>
      <c r="N52" s="65"/>
    </row>
    <row r="53" spans="1:14" s="15" customFormat="1" ht="12" x14ac:dyDescent="0.2">
      <c r="A53" s="62" t="s">
        <v>203</v>
      </c>
      <c r="B53" s="264" t="s">
        <v>218</v>
      </c>
      <c r="C53" s="265"/>
      <c r="D53" s="265"/>
      <c r="E53" s="265"/>
      <c r="F53" s="265"/>
      <c r="G53" s="265"/>
      <c r="H53" s="266"/>
      <c r="I53" s="63" t="s">
        <v>170</v>
      </c>
      <c r="J53" s="62"/>
      <c r="K53" s="53"/>
      <c r="L53" s="53"/>
      <c r="M53" s="64"/>
      <c r="N53" s="65"/>
    </row>
    <row r="54" spans="1:14" s="15" customFormat="1" ht="12" x14ac:dyDescent="0.2">
      <c r="A54" s="62" t="s">
        <v>219</v>
      </c>
      <c r="B54" s="279" t="s">
        <v>220</v>
      </c>
      <c r="C54" s="280"/>
      <c r="D54" s="280"/>
      <c r="E54" s="280"/>
      <c r="F54" s="280"/>
      <c r="G54" s="280"/>
      <c r="H54" s="281"/>
      <c r="I54" s="63" t="s">
        <v>170</v>
      </c>
      <c r="J54" s="62"/>
      <c r="K54" s="53"/>
      <c r="L54" s="53"/>
      <c r="M54" s="64"/>
      <c r="N54" s="65"/>
    </row>
    <row r="55" spans="1:14" s="15" customFormat="1" ht="12" customHeight="1" x14ac:dyDescent="0.2">
      <c r="A55" s="62" t="s">
        <v>221</v>
      </c>
      <c r="B55" s="276" t="s">
        <v>222</v>
      </c>
      <c r="C55" s="277"/>
      <c r="D55" s="277"/>
      <c r="E55" s="277"/>
      <c r="F55" s="277"/>
      <c r="G55" s="277"/>
      <c r="H55" s="278"/>
      <c r="I55" s="63" t="s">
        <v>170</v>
      </c>
      <c r="J55" s="62"/>
      <c r="K55" s="53"/>
      <c r="L55" s="53"/>
      <c r="M55" s="64"/>
      <c r="N55" s="65"/>
    </row>
    <row r="56" spans="1:14" s="15" customFormat="1" ht="12" x14ac:dyDescent="0.2">
      <c r="A56" s="62" t="s">
        <v>223</v>
      </c>
      <c r="B56" s="276" t="s">
        <v>224</v>
      </c>
      <c r="C56" s="277"/>
      <c r="D56" s="277"/>
      <c r="E56" s="277"/>
      <c r="F56" s="277"/>
      <c r="G56" s="277"/>
      <c r="H56" s="278"/>
      <c r="I56" s="63" t="s">
        <v>170</v>
      </c>
      <c r="J56" s="62"/>
      <c r="K56" s="53"/>
      <c r="L56" s="53"/>
      <c r="M56" s="64"/>
      <c r="N56" s="65"/>
    </row>
    <row r="57" spans="1:14" s="15" customFormat="1" ht="12" x14ac:dyDescent="0.2">
      <c r="A57" s="62" t="s">
        <v>225</v>
      </c>
      <c r="B57" s="279" t="s">
        <v>226</v>
      </c>
      <c r="C57" s="280"/>
      <c r="D57" s="280"/>
      <c r="E57" s="280"/>
      <c r="F57" s="280"/>
      <c r="G57" s="280"/>
      <c r="H57" s="281"/>
      <c r="I57" s="63" t="s">
        <v>170</v>
      </c>
      <c r="J57" s="62"/>
      <c r="K57" s="53"/>
      <c r="L57" s="53"/>
      <c r="M57" s="64"/>
      <c r="N57" s="65"/>
    </row>
    <row r="58" spans="1:14" s="15" customFormat="1" ht="12" x14ac:dyDescent="0.2">
      <c r="A58" s="62" t="s">
        <v>204</v>
      </c>
      <c r="B58" s="264" t="s">
        <v>227</v>
      </c>
      <c r="C58" s="265"/>
      <c r="D58" s="265"/>
      <c r="E58" s="265"/>
      <c r="F58" s="265"/>
      <c r="G58" s="265"/>
      <c r="H58" s="266"/>
      <c r="I58" s="63" t="s">
        <v>170</v>
      </c>
      <c r="J58" s="62"/>
      <c r="K58" s="53"/>
      <c r="L58" s="53"/>
      <c r="M58" s="64"/>
      <c r="N58" s="65"/>
    </row>
    <row r="59" spans="1:14" s="15" customFormat="1" ht="12" x14ac:dyDescent="0.2">
      <c r="A59" s="62" t="s">
        <v>228</v>
      </c>
      <c r="B59" s="264" t="s">
        <v>229</v>
      </c>
      <c r="C59" s="265"/>
      <c r="D59" s="265"/>
      <c r="E59" s="265"/>
      <c r="F59" s="265"/>
      <c r="G59" s="265"/>
      <c r="H59" s="266"/>
      <c r="I59" s="63" t="s">
        <v>170</v>
      </c>
      <c r="J59" s="62"/>
      <c r="K59" s="53"/>
      <c r="L59" s="53"/>
      <c r="M59" s="64"/>
      <c r="N59" s="65"/>
    </row>
    <row r="60" spans="1:14" s="15" customFormat="1" ht="12" x14ac:dyDescent="0.2">
      <c r="A60" s="62" t="s">
        <v>230</v>
      </c>
      <c r="B60" s="241" t="s">
        <v>231</v>
      </c>
      <c r="C60" s="242"/>
      <c r="D60" s="242"/>
      <c r="E60" s="242"/>
      <c r="F60" s="242"/>
      <c r="G60" s="242"/>
      <c r="H60" s="243"/>
      <c r="I60" s="63" t="s">
        <v>170</v>
      </c>
      <c r="J60" s="62"/>
      <c r="K60" s="53"/>
      <c r="L60" s="53"/>
      <c r="M60" s="64"/>
      <c r="N60" s="65"/>
    </row>
    <row r="61" spans="1:14" s="15" customFormat="1" ht="24" customHeight="1" x14ac:dyDescent="0.2">
      <c r="A61" s="62" t="s">
        <v>232</v>
      </c>
      <c r="B61" s="273" t="s">
        <v>233</v>
      </c>
      <c r="C61" s="274"/>
      <c r="D61" s="274"/>
      <c r="E61" s="274"/>
      <c r="F61" s="274"/>
      <c r="G61" s="274"/>
      <c r="H61" s="275"/>
      <c r="I61" s="63" t="s">
        <v>170</v>
      </c>
      <c r="J61" s="62"/>
      <c r="K61" s="53"/>
      <c r="L61" s="53"/>
      <c r="M61" s="64"/>
      <c r="N61" s="65"/>
    </row>
    <row r="62" spans="1:14" s="15" customFormat="1" ht="24" customHeight="1" x14ac:dyDescent="0.2">
      <c r="A62" s="62" t="s">
        <v>234</v>
      </c>
      <c r="B62" s="273" t="s">
        <v>235</v>
      </c>
      <c r="C62" s="274"/>
      <c r="D62" s="274"/>
      <c r="E62" s="274"/>
      <c r="F62" s="274"/>
      <c r="G62" s="274"/>
      <c r="H62" s="275"/>
      <c r="I62" s="63" t="s">
        <v>170</v>
      </c>
      <c r="J62" s="62"/>
      <c r="K62" s="53"/>
      <c r="L62" s="53"/>
      <c r="M62" s="64"/>
      <c r="N62" s="65"/>
    </row>
    <row r="63" spans="1:14" s="15" customFormat="1" ht="12" x14ac:dyDescent="0.2">
      <c r="A63" s="62" t="s">
        <v>236</v>
      </c>
      <c r="B63" s="264" t="s">
        <v>237</v>
      </c>
      <c r="C63" s="265"/>
      <c r="D63" s="265"/>
      <c r="E63" s="265"/>
      <c r="F63" s="265"/>
      <c r="G63" s="265"/>
      <c r="H63" s="266"/>
      <c r="I63" s="63" t="s">
        <v>170</v>
      </c>
      <c r="J63" s="62"/>
      <c r="K63" s="53"/>
      <c r="L63" s="53"/>
      <c r="M63" s="64"/>
      <c r="N63" s="65"/>
    </row>
    <row r="64" spans="1:14" s="15" customFormat="1" ht="12" x14ac:dyDescent="0.2">
      <c r="A64" s="62" t="s">
        <v>238</v>
      </c>
      <c r="B64" s="264" t="s">
        <v>239</v>
      </c>
      <c r="C64" s="265"/>
      <c r="D64" s="265"/>
      <c r="E64" s="265"/>
      <c r="F64" s="265"/>
      <c r="G64" s="265"/>
      <c r="H64" s="266"/>
      <c r="I64" s="63" t="s">
        <v>170</v>
      </c>
      <c r="J64" s="62"/>
      <c r="K64" s="53"/>
      <c r="L64" s="53"/>
      <c r="M64" s="64"/>
      <c r="N64" s="65"/>
    </row>
    <row r="65" spans="1:14" s="15" customFormat="1" ht="12" x14ac:dyDescent="0.2">
      <c r="A65" s="62" t="s">
        <v>240</v>
      </c>
      <c r="B65" s="264" t="s">
        <v>241</v>
      </c>
      <c r="C65" s="265"/>
      <c r="D65" s="265"/>
      <c r="E65" s="265"/>
      <c r="F65" s="265"/>
      <c r="G65" s="265"/>
      <c r="H65" s="266"/>
      <c r="I65" s="63" t="s">
        <v>170</v>
      </c>
      <c r="J65" s="62"/>
      <c r="K65" s="53"/>
      <c r="L65" s="53"/>
      <c r="M65" s="64"/>
      <c r="N65" s="65"/>
    </row>
    <row r="66" spans="1:14" s="15" customFormat="1" ht="12" x14ac:dyDescent="0.2">
      <c r="A66" s="62" t="s">
        <v>242</v>
      </c>
      <c r="B66" s="241" t="s">
        <v>243</v>
      </c>
      <c r="C66" s="242"/>
      <c r="D66" s="242"/>
      <c r="E66" s="242"/>
      <c r="F66" s="242"/>
      <c r="G66" s="242"/>
      <c r="H66" s="243"/>
      <c r="I66" s="63" t="s">
        <v>170</v>
      </c>
      <c r="J66" s="62"/>
      <c r="K66" s="53"/>
      <c r="L66" s="53"/>
      <c r="M66" s="64"/>
      <c r="N66" s="65"/>
    </row>
    <row r="67" spans="1:14" s="15" customFormat="1" ht="12" x14ac:dyDescent="0.2">
      <c r="A67" s="62" t="s">
        <v>244</v>
      </c>
      <c r="B67" s="241" t="s">
        <v>245</v>
      </c>
      <c r="C67" s="242"/>
      <c r="D67" s="242"/>
      <c r="E67" s="242"/>
      <c r="F67" s="242"/>
      <c r="G67" s="242"/>
      <c r="H67" s="243"/>
      <c r="I67" s="63" t="s">
        <v>170</v>
      </c>
      <c r="J67" s="62"/>
      <c r="K67" s="53"/>
      <c r="L67" s="53"/>
      <c r="M67" s="64"/>
      <c r="N67" s="65"/>
    </row>
    <row r="68" spans="1:14" s="15" customFormat="1" ht="12" x14ac:dyDescent="0.2">
      <c r="A68" s="62" t="s">
        <v>246</v>
      </c>
      <c r="B68" s="241" t="s">
        <v>247</v>
      </c>
      <c r="C68" s="242"/>
      <c r="D68" s="242"/>
      <c r="E68" s="242"/>
      <c r="F68" s="242"/>
      <c r="G68" s="242"/>
      <c r="H68" s="243"/>
      <c r="I68" s="63" t="s">
        <v>170</v>
      </c>
      <c r="J68" s="62"/>
      <c r="K68" s="53"/>
      <c r="L68" s="53"/>
      <c r="M68" s="64"/>
      <c r="N68" s="65"/>
    </row>
    <row r="69" spans="1:14" s="15" customFormat="1" ht="12" x14ac:dyDescent="0.2">
      <c r="A69" s="62" t="s">
        <v>248</v>
      </c>
      <c r="B69" s="279" t="s">
        <v>249</v>
      </c>
      <c r="C69" s="280"/>
      <c r="D69" s="280"/>
      <c r="E69" s="280"/>
      <c r="F69" s="280"/>
      <c r="G69" s="280"/>
      <c r="H69" s="281"/>
      <c r="I69" s="63" t="s">
        <v>170</v>
      </c>
      <c r="J69" s="62"/>
      <c r="K69" s="53"/>
      <c r="L69" s="53"/>
      <c r="M69" s="64"/>
      <c r="N69" s="65"/>
    </row>
    <row r="70" spans="1:14" s="15" customFormat="1" ht="12" x14ac:dyDescent="0.2">
      <c r="A70" s="62" t="s">
        <v>250</v>
      </c>
      <c r="B70" s="279" t="s">
        <v>251</v>
      </c>
      <c r="C70" s="280"/>
      <c r="D70" s="280"/>
      <c r="E70" s="280"/>
      <c r="F70" s="280"/>
      <c r="G70" s="280"/>
      <c r="H70" s="281"/>
      <c r="I70" s="63" t="s">
        <v>170</v>
      </c>
      <c r="J70" s="62"/>
      <c r="K70" s="53"/>
      <c r="L70" s="53"/>
      <c r="M70" s="64"/>
      <c r="N70" s="65"/>
    </row>
    <row r="71" spans="1:14" s="15" customFormat="1" ht="12" x14ac:dyDescent="0.2">
      <c r="A71" s="62" t="s">
        <v>252</v>
      </c>
      <c r="B71" s="241" t="s">
        <v>253</v>
      </c>
      <c r="C71" s="242"/>
      <c r="D71" s="242"/>
      <c r="E71" s="242"/>
      <c r="F71" s="242"/>
      <c r="G71" s="242"/>
      <c r="H71" s="243"/>
      <c r="I71" s="63" t="s">
        <v>170</v>
      </c>
      <c r="J71" s="62"/>
      <c r="K71" s="53"/>
      <c r="L71" s="53"/>
      <c r="M71" s="64"/>
      <c r="N71" s="65"/>
    </row>
    <row r="72" spans="1:14" s="15" customFormat="1" ht="12" x14ac:dyDescent="0.2">
      <c r="A72" s="62" t="s">
        <v>254</v>
      </c>
      <c r="B72" s="264" t="s">
        <v>255</v>
      </c>
      <c r="C72" s="265"/>
      <c r="D72" s="265"/>
      <c r="E72" s="265"/>
      <c r="F72" s="265"/>
      <c r="G72" s="265"/>
      <c r="H72" s="266"/>
      <c r="I72" s="63" t="s">
        <v>170</v>
      </c>
      <c r="J72" s="62"/>
      <c r="K72" s="53"/>
      <c r="L72" s="53"/>
      <c r="M72" s="64"/>
      <c r="N72" s="65"/>
    </row>
    <row r="73" spans="1:14" s="15" customFormat="1" ht="12" x14ac:dyDescent="0.2">
      <c r="A73" s="62" t="s">
        <v>256</v>
      </c>
      <c r="B73" s="264" t="s">
        <v>257</v>
      </c>
      <c r="C73" s="265"/>
      <c r="D73" s="265"/>
      <c r="E73" s="265"/>
      <c r="F73" s="265"/>
      <c r="G73" s="265"/>
      <c r="H73" s="266"/>
      <c r="I73" s="63" t="s">
        <v>170</v>
      </c>
      <c r="J73" s="62"/>
      <c r="K73" s="53"/>
      <c r="L73" s="53"/>
      <c r="M73" s="64"/>
      <c r="N73" s="65"/>
    </row>
    <row r="74" spans="1:14" s="15" customFormat="1" ht="12.75" thickBot="1" x14ac:dyDescent="0.25">
      <c r="A74" s="66" t="s">
        <v>258</v>
      </c>
      <c r="B74" s="285" t="s">
        <v>259</v>
      </c>
      <c r="C74" s="286"/>
      <c r="D74" s="286"/>
      <c r="E74" s="286"/>
      <c r="F74" s="286"/>
      <c r="G74" s="286"/>
      <c r="H74" s="287"/>
      <c r="I74" s="67" t="s">
        <v>170</v>
      </c>
      <c r="J74" s="66"/>
      <c r="K74" s="68"/>
      <c r="L74" s="68"/>
      <c r="M74" s="69"/>
      <c r="N74" s="70"/>
    </row>
    <row r="75" spans="1:14" s="15" customFormat="1" ht="12" x14ac:dyDescent="0.2">
      <c r="A75" s="71" t="s">
        <v>260</v>
      </c>
      <c r="B75" s="288" t="s">
        <v>261</v>
      </c>
      <c r="C75" s="289"/>
      <c r="D75" s="289"/>
      <c r="E75" s="289"/>
      <c r="F75" s="289"/>
      <c r="G75" s="289"/>
      <c r="H75" s="290"/>
      <c r="I75" s="72" t="s">
        <v>170</v>
      </c>
      <c r="J75" s="71"/>
      <c r="K75" s="73"/>
      <c r="L75" s="73"/>
      <c r="M75" s="74"/>
      <c r="N75" s="75"/>
    </row>
    <row r="76" spans="1:14" s="15" customFormat="1" ht="12" x14ac:dyDescent="0.2">
      <c r="A76" s="62" t="s">
        <v>262</v>
      </c>
      <c r="B76" s="264" t="s">
        <v>263</v>
      </c>
      <c r="C76" s="265"/>
      <c r="D76" s="265"/>
      <c r="E76" s="265"/>
      <c r="F76" s="265"/>
      <c r="G76" s="265"/>
      <c r="H76" s="266"/>
      <c r="I76" s="63" t="s">
        <v>170</v>
      </c>
      <c r="J76" s="62"/>
      <c r="K76" s="53"/>
      <c r="L76" s="53"/>
      <c r="M76" s="64"/>
      <c r="N76" s="65"/>
    </row>
    <row r="77" spans="1:14" s="15" customFormat="1" ht="12" x14ac:dyDescent="0.2">
      <c r="A77" s="62" t="s">
        <v>264</v>
      </c>
      <c r="B77" s="264" t="s">
        <v>265</v>
      </c>
      <c r="C77" s="265"/>
      <c r="D77" s="265"/>
      <c r="E77" s="265"/>
      <c r="F77" s="265"/>
      <c r="G77" s="265"/>
      <c r="H77" s="266"/>
      <c r="I77" s="63" t="s">
        <v>170</v>
      </c>
      <c r="J77" s="62"/>
      <c r="K77" s="53"/>
      <c r="L77" s="53"/>
      <c r="M77" s="64"/>
      <c r="N77" s="65"/>
    </row>
    <row r="78" spans="1:14" s="15" customFormat="1" ht="12.75" thickBot="1" x14ac:dyDescent="0.25">
      <c r="A78" s="66" t="s">
        <v>266</v>
      </c>
      <c r="B78" s="285" t="s">
        <v>267</v>
      </c>
      <c r="C78" s="286"/>
      <c r="D78" s="286"/>
      <c r="E78" s="286"/>
      <c r="F78" s="286"/>
      <c r="G78" s="286"/>
      <c r="H78" s="287"/>
      <c r="I78" s="67" t="s">
        <v>170</v>
      </c>
      <c r="J78" s="66"/>
      <c r="K78" s="68"/>
      <c r="L78" s="68"/>
      <c r="M78" s="69"/>
      <c r="N78" s="70"/>
    </row>
    <row r="79" spans="1:14" s="15" customFormat="1" ht="12" x14ac:dyDescent="0.2">
      <c r="A79" s="71" t="s">
        <v>268</v>
      </c>
      <c r="B79" s="282" t="s">
        <v>269</v>
      </c>
      <c r="C79" s="283"/>
      <c r="D79" s="283"/>
      <c r="E79" s="283"/>
      <c r="F79" s="283"/>
      <c r="G79" s="283"/>
      <c r="H79" s="284"/>
      <c r="I79" s="72" t="s">
        <v>170</v>
      </c>
      <c r="J79" s="71"/>
      <c r="K79" s="73"/>
      <c r="L79" s="73"/>
      <c r="M79" s="74"/>
      <c r="N79" s="75"/>
    </row>
    <row r="80" spans="1:14" s="15" customFormat="1" ht="12" x14ac:dyDescent="0.2">
      <c r="A80" s="62" t="s">
        <v>270</v>
      </c>
      <c r="B80" s="241" t="s">
        <v>172</v>
      </c>
      <c r="C80" s="242"/>
      <c r="D80" s="242"/>
      <c r="E80" s="242"/>
      <c r="F80" s="242"/>
      <c r="G80" s="242"/>
      <c r="H80" s="243"/>
      <c r="I80" s="63" t="s">
        <v>170</v>
      </c>
      <c r="J80" s="62"/>
      <c r="K80" s="53"/>
      <c r="L80" s="53"/>
      <c r="M80" s="64"/>
      <c r="N80" s="65"/>
    </row>
    <row r="81" spans="1:14" s="15" customFormat="1" ht="24" customHeight="1" x14ac:dyDescent="0.2">
      <c r="A81" s="62" t="s">
        <v>271</v>
      </c>
      <c r="B81" s="273" t="s">
        <v>174</v>
      </c>
      <c r="C81" s="274"/>
      <c r="D81" s="274"/>
      <c r="E81" s="274"/>
      <c r="F81" s="274"/>
      <c r="G81" s="274"/>
      <c r="H81" s="275"/>
      <c r="I81" s="63" t="s">
        <v>170</v>
      </c>
      <c r="J81" s="62"/>
      <c r="K81" s="53"/>
      <c r="L81" s="53"/>
      <c r="M81" s="64"/>
      <c r="N81" s="65"/>
    </row>
    <row r="82" spans="1:14" s="15" customFormat="1" ht="24" customHeight="1" x14ac:dyDescent="0.2">
      <c r="A82" s="62" t="s">
        <v>272</v>
      </c>
      <c r="B82" s="273" t="s">
        <v>176</v>
      </c>
      <c r="C82" s="274"/>
      <c r="D82" s="274"/>
      <c r="E82" s="274"/>
      <c r="F82" s="274"/>
      <c r="G82" s="274"/>
      <c r="H82" s="275"/>
      <c r="I82" s="63" t="s">
        <v>170</v>
      </c>
      <c r="J82" s="62"/>
      <c r="K82" s="53"/>
      <c r="L82" s="53"/>
      <c r="M82" s="64"/>
      <c r="N82" s="65"/>
    </row>
    <row r="83" spans="1:14" s="15" customFormat="1" ht="24" customHeight="1" x14ac:dyDescent="0.2">
      <c r="A83" s="62" t="s">
        <v>273</v>
      </c>
      <c r="B83" s="273" t="s">
        <v>178</v>
      </c>
      <c r="C83" s="274"/>
      <c r="D83" s="274"/>
      <c r="E83" s="274"/>
      <c r="F83" s="274"/>
      <c r="G83" s="274"/>
      <c r="H83" s="275"/>
      <c r="I83" s="63" t="s">
        <v>170</v>
      </c>
      <c r="J83" s="62"/>
      <c r="K83" s="53"/>
      <c r="L83" s="53"/>
      <c r="M83" s="64"/>
      <c r="N83" s="65"/>
    </row>
    <row r="84" spans="1:14" s="15" customFormat="1" ht="12" x14ac:dyDescent="0.2">
      <c r="A84" s="62" t="s">
        <v>274</v>
      </c>
      <c r="B84" s="241" t="s">
        <v>180</v>
      </c>
      <c r="C84" s="242"/>
      <c r="D84" s="242"/>
      <c r="E84" s="242"/>
      <c r="F84" s="242"/>
      <c r="G84" s="242"/>
      <c r="H84" s="243"/>
      <c r="I84" s="63" t="s">
        <v>170</v>
      </c>
      <c r="J84" s="62"/>
      <c r="K84" s="53"/>
      <c r="L84" s="53"/>
      <c r="M84" s="64"/>
      <c r="N84" s="65"/>
    </row>
    <row r="85" spans="1:14" s="15" customFormat="1" ht="12" x14ac:dyDescent="0.2">
      <c r="A85" s="62" t="s">
        <v>275</v>
      </c>
      <c r="B85" s="241" t="s">
        <v>182</v>
      </c>
      <c r="C85" s="242"/>
      <c r="D85" s="242"/>
      <c r="E85" s="242"/>
      <c r="F85" s="242"/>
      <c r="G85" s="242"/>
      <c r="H85" s="243"/>
      <c r="I85" s="63" t="s">
        <v>170</v>
      </c>
      <c r="J85" s="62"/>
      <c r="K85" s="53"/>
      <c r="L85" s="53"/>
      <c r="M85" s="64"/>
      <c r="N85" s="65"/>
    </row>
    <row r="86" spans="1:14" s="15" customFormat="1" ht="12" x14ac:dyDescent="0.2">
      <c r="A86" s="62" t="s">
        <v>276</v>
      </c>
      <c r="B86" s="241" t="s">
        <v>184</v>
      </c>
      <c r="C86" s="242"/>
      <c r="D86" s="242"/>
      <c r="E86" s="242"/>
      <c r="F86" s="242"/>
      <c r="G86" s="242"/>
      <c r="H86" s="243"/>
      <c r="I86" s="63" t="s">
        <v>170</v>
      </c>
      <c r="J86" s="62"/>
      <c r="K86" s="53"/>
      <c r="L86" s="53"/>
      <c r="M86" s="64"/>
      <c r="N86" s="65"/>
    </row>
    <row r="87" spans="1:14" s="15" customFormat="1" ht="12" x14ac:dyDescent="0.2">
      <c r="A87" s="62" t="s">
        <v>277</v>
      </c>
      <c r="B87" s="241" t="s">
        <v>186</v>
      </c>
      <c r="C87" s="242"/>
      <c r="D87" s="242"/>
      <c r="E87" s="242"/>
      <c r="F87" s="242"/>
      <c r="G87" s="242"/>
      <c r="H87" s="243"/>
      <c r="I87" s="63" t="s">
        <v>170</v>
      </c>
      <c r="J87" s="62"/>
      <c r="K87" s="53"/>
      <c r="L87" s="53"/>
      <c r="M87" s="64"/>
      <c r="N87" s="65"/>
    </row>
    <row r="88" spans="1:14" s="15" customFormat="1" ht="12" x14ac:dyDescent="0.2">
      <c r="A88" s="62" t="s">
        <v>278</v>
      </c>
      <c r="B88" s="241" t="s">
        <v>188</v>
      </c>
      <c r="C88" s="242"/>
      <c r="D88" s="242"/>
      <c r="E88" s="242"/>
      <c r="F88" s="242"/>
      <c r="G88" s="242"/>
      <c r="H88" s="243"/>
      <c r="I88" s="63" t="s">
        <v>170</v>
      </c>
      <c r="J88" s="62"/>
      <c r="K88" s="53"/>
      <c r="L88" s="53"/>
      <c r="M88" s="64"/>
      <c r="N88" s="65"/>
    </row>
    <row r="89" spans="1:14" s="15" customFormat="1" ht="12" x14ac:dyDescent="0.2">
      <c r="A89" s="62" t="s">
        <v>279</v>
      </c>
      <c r="B89" s="241" t="s">
        <v>190</v>
      </c>
      <c r="C89" s="242"/>
      <c r="D89" s="242"/>
      <c r="E89" s="242"/>
      <c r="F89" s="242"/>
      <c r="G89" s="242"/>
      <c r="H89" s="243"/>
      <c r="I89" s="63" t="s">
        <v>170</v>
      </c>
      <c r="J89" s="62"/>
      <c r="K89" s="53"/>
      <c r="L89" s="53"/>
      <c r="M89" s="64"/>
      <c r="N89" s="65"/>
    </row>
    <row r="90" spans="1:14" s="15" customFormat="1" ht="24" customHeight="1" x14ac:dyDescent="0.2">
      <c r="A90" s="62" t="s">
        <v>280</v>
      </c>
      <c r="B90" s="244" t="s">
        <v>192</v>
      </c>
      <c r="C90" s="245"/>
      <c r="D90" s="245"/>
      <c r="E90" s="245"/>
      <c r="F90" s="245"/>
      <c r="G90" s="245"/>
      <c r="H90" s="246"/>
      <c r="I90" s="63" t="s">
        <v>170</v>
      </c>
      <c r="J90" s="62"/>
      <c r="K90" s="53"/>
      <c r="L90" s="53"/>
      <c r="M90" s="64"/>
      <c r="N90" s="65"/>
    </row>
    <row r="91" spans="1:14" s="15" customFormat="1" ht="12" x14ac:dyDescent="0.2">
      <c r="A91" s="62" t="s">
        <v>281</v>
      </c>
      <c r="B91" s="264" t="s">
        <v>194</v>
      </c>
      <c r="C91" s="265"/>
      <c r="D91" s="265"/>
      <c r="E91" s="265"/>
      <c r="F91" s="265"/>
      <c r="G91" s="265"/>
      <c r="H91" s="266"/>
      <c r="I91" s="63" t="s">
        <v>170</v>
      </c>
      <c r="J91" s="62"/>
      <c r="K91" s="53"/>
      <c r="L91" s="53"/>
      <c r="M91" s="64"/>
      <c r="N91" s="65"/>
    </row>
    <row r="92" spans="1:14" s="15" customFormat="1" ht="12" x14ac:dyDescent="0.2">
      <c r="A92" s="62" t="s">
        <v>282</v>
      </c>
      <c r="B92" s="264" t="s">
        <v>196</v>
      </c>
      <c r="C92" s="265"/>
      <c r="D92" s="265"/>
      <c r="E92" s="265"/>
      <c r="F92" s="265"/>
      <c r="G92" s="265"/>
      <c r="H92" s="266"/>
      <c r="I92" s="63" t="s">
        <v>170</v>
      </c>
      <c r="J92" s="62"/>
      <c r="K92" s="53"/>
      <c r="L92" s="53"/>
      <c r="M92" s="64"/>
      <c r="N92" s="65"/>
    </row>
    <row r="93" spans="1:14" s="15" customFormat="1" ht="12" x14ac:dyDescent="0.2">
      <c r="A93" s="62" t="s">
        <v>283</v>
      </c>
      <c r="B93" s="241" t="s">
        <v>198</v>
      </c>
      <c r="C93" s="242"/>
      <c r="D93" s="242"/>
      <c r="E93" s="242"/>
      <c r="F93" s="242"/>
      <c r="G93" s="242"/>
      <c r="H93" s="243"/>
      <c r="I93" s="63" t="s">
        <v>170</v>
      </c>
      <c r="J93" s="62"/>
      <c r="K93" s="53"/>
      <c r="L93" s="53"/>
      <c r="M93" s="64"/>
      <c r="N93" s="65"/>
    </row>
    <row r="94" spans="1:14" s="15" customFormat="1" ht="12" x14ac:dyDescent="0.2">
      <c r="A94" s="62" t="s">
        <v>284</v>
      </c>
      <c r="B94" s="291" t="s">
        <v>285</v>
      </c>
      <c r="C94" s="292"/>
      <c r="D94" s="292"/>
      <c r="E94" s="292"/>
      <c r="F94" s="292"/>
      <c r="G94" s="292"/>
      <c r="H94" s="293"/>
      <c r="I94" s="63" t="s">
        <v>170</v>
      </c>
      <c r="J94" s="62"/>
      <c r="K94" s="53"/>
      <c r="L94" s="53"/>
      <c r="M94" s="64"/>
      <c r="N94" s="65"/>
    </row>
    <row r="95" spans="1:14" s="15" customFormat="1" ht="12" x14ac:dyDescent="0.2">
      <c r="A95" s="62" t="s">
        <v>104</v>
      </c>
      <c r="B95" s="241" t="s">
        <v>286</v>
      </c>
      <c r="C95" s="242"/>
      <c r="D95" s="242"/>
      <c r="E95" s="242"/>
      <c r="F95" s="242"/>
      <c r="G95" s="242"/>
      <c r="H95" s="243"/>
      <c r="I95" s="63" t="s">
        <v>170</v>
      </c>
      <c r="J95" s="62"/>
      <c r="K95" s="53"/>
      <c r="L95" s="53"/>
      <c r="M95" s="64"/>
      <c r="N95" s="65"/>
    </row>
    <row r="96" spans="1:14" s="15" customFormat="1" ht="12" x14ac:dyDescent="0.2">
      <c r="A96" s="62" t="s">
        <v>287</v>
      </c>
      <c r="B96" s="264" t="s">
        <v>288</v>
      </c>
      <c r="C96" s="265"/>
      <c r="D96" s="265"/>
      <c r="E96" s="265"/>
      <c r="F96" s="265"/>
      <c r="G96" s="265"/>
      <c r="H96" s="266"/>
      <c r="I96" s="63" t="s">
        <v>170</v>
      </c>
      <c r="J96" s="62"/>
      <c r="K96" s="53"/>
      <c r="L96" s="53"/>
      <c r="M96" s="64"/>
      <c r="N96" s="65"/>
    </row>
    <row r="97" spans="1:14" s="15" customFormat="1" ht="12" x14ac:dyDescent="0.2">
      <c r="A97" s="62" t="s">
        <v>289</v>
      </c>
      <c r="B97" s="264" t="s">
        <v>290</v>
      </c>
      <c r="C97" s="265"/>
      <c r="D97" s="265"/>
      <c r="E97" s="265"/>
      <c r="F97" s="265"/>
      <c r="G97" s="265"/>
      <c r="H97" s="266"/>
      <c r="I97" s="63" t="s">
        <v>170</v>
      </c>
      <c r="J97" s="62"/>
      <c r="K97" s="53"/>
      <c r="L97" s="53"/>
      <c r="M97" s="64"/>
      <c r="N97" s="65"/>
    </row>
    <row r="98" spans="1:14" s="15" customFormat="1" ht="12" x14ac:dyDescent="0.2">
      <c r="A98" s="62" t="s">
        <v>291</v>
      </c>
      <c r="B98" s="264" t="s">
        <v>292</v>
      </c>
      <c r="C98" s="265"/>
      <c r="D98" s="265"/>
      <c r="E98" s="265"/>
      <c r="F98" s="265"/>
      <c r="G98" s="265"/>
      <c r="H98" s="266"/>
      <c r="I98" s="63" t="s">
        <v>170</v>
      </c>
      <c r="J98" s="62"/>
      <c r="K98" s="53"/>
      <c r="L98" s="53"/>
      <c r="M98" s="64"/>
      <c r="N98" s="65"/>
    </row>
    <row r="99" spans="1:14" s="15" customFormat="1" ht="12" x14ac:dyDescent="0.2">
      <c r="A99" s="62" t="s">
        <v>293</v>
      </c>
      <c r="B99" s="279" t="s">
        <v>294</v>
      </c>
      <c r="C99" s="280"/>
      <c r="D99" s="280"/>
      <c r="E99" s="280"/>
      <c r="F99" s="280"/>
      <c r="G99" s="280"/>
      <c r="H99" s="281"/>
      <c r="I99" s="63" t="s">
        <v>170</v>
      </c>
      <c r="J99" s="62"/>
      <c r="K99" s="53"/>
      <c r="L99" s="53"/>
      <c r="M99" s="64"/>
      <c r="N99" s="65"/>
    </row>
    <row r="100" spans="1:14" s="15" customFormat="1" ht="12" x14ac:dyDescent="0.2">
      <c r="A100" s="62" t="s">
        <v>295</v>
      </c>
      <c r="B100" s="264" t="s">
        <v>296</v>
      </c>
      <c r="C100" s="265"/>
      <c r="D100" s="265"/>
      <c r="E100" s="265"/>
      <c r="F100" s="265"/>
      <c r="G100" s="265"/>
      <c r="H100" s="266"/>
      <c r="I100" s="63" t="s">
        <v>170</v>
      </c>
      <c r="J100" s="62"/>
      <c r="K100" s="53"/>
      <c r="L100" s="53"/>
      <c r="M100" s="64"/>
      <c r="N100" s="65"/>
    </row>
    <row r="101" spans="1:14" s="15" customFormat="1" ht="12" x14ac:dyDescent="0.2">
      <c r="A101" s="62" t="s">
        <v>105</v>
      </c>
      <c r="B101" s="241" t="s">
        <v>253</v>
      </c>
      <c r="C101" s="242"/>
      <c r="D101" s="242"/>
      <c r="E101" s="242"/>
      <c r="F101" s="242"/>
      <c r="G101" s="242"/>
      <c r="H101" s="243"/>
      <c r="I101" s="63" t="s">
        <v>170</v>
      </c>
      <c r="J101" s="62"/>
      <c r="K101" s="53"/>
      <c r="L101" s="53"/>
      <c r="M101" s="64"/>
      <c r="N101" s="65"/>
    </row>
    <row r="102" spans="1:14" s="15" customFormat="1" ht="12" x14ac:dyDescent="0.2">
      <c r="A102" s="62" t="s">
        <v>297</v>
      </c>
      <c r="B102" s="264" t="s">
        <v>298</v>
      </c>
      <c r="C102" s="265"/>
      <c r="D102" s="265"/>
      <c r="E102" s="265"/>
      <c r="F102" s="265"/>
      <c r="G102" s="265"/>
      <c r="H102" s="266"/>
      <c r="I102" s="63" t="s">
        <v>170</v>
      </c>
      <c r="J102" s="62"/>
      <c r="K102" s="53"/>
      <c r="L102" s="53"/>
      <c r="M102" s="64"/>
      <c r="N102" s="65"/>
    </row>
    <row r="103" spans="1:14" s="15" customFormat="1" ht="12" x14ac:dyDescent="0.2">
      <c r="A103" s="62" t="s">
        <v>299</v>
      </c>
      <c r="B103" s="264" t="s">
        <v>300</v>
      </c>
      <c r="C103" s="265"/>
      <c r="D103" s="265"/>
      <c r="E103" s="265"/>
      <c r="F103" s="265"/>
      <c r="G103" s="265"/>
      <c r="H103" s="266"/>
      <c r="I103" s="63" t="s">
        <v>170</v>
      </c>
      <c r="J103" s="62"/>
      <c r="K103" s="53"/>
      <c r="L103" s="53"/>
      <c r="M103" s="64"/>
      <c r="N103" s="65"/>
    </row>
    <row r="104" spans="1:14" s="15" customFormat="1" ht="12" x14ac:dyDescent="0.2">
      <c r="A104" s="62" t="s">
        <v>301</v>
      </c>
      <c r="B104" s="264" t="s">
        <v>302</v>
      </c>
      <c r="C104" s="265"/>
      <c r="D104" s="265"/>
      <c r="E104" s="265"/>
      <c r="F104" s="265"/>
      <c r="G104" s="265"/>
      <c r="H104" s="266"/>
      <c r="I104" s="63" t="s">
        <v>170</v>
      </c>
      <c r="J104" s="62"/>
      <c r="K104" s="53"/>
      <c r="L104" s="53"/>
      <c r="M104" s="64"/>
      <c r="N104" s="65"/>
    </row>
    <row r="105" spans="1:14" s="15" customFormat="1" ht="12" x14ac:dyDescent="0.2">
      <c r="A105" s="62" t="s">
        <v>303</v>
      </c>
      <c r="B105" s="279" t="s">
        <v>294</v>
      </c>
      <c r="C105" s="280"/>
      <c r="D105" s="280"/>
      <c r="E105" s="280"/>
      <c r="F105" s="280"/>
      <c r="G105" s="280"/>
      <c r="H105" s="281"/>
      <c r="I105" s="63" t="s">
        <v>170</v>
      </c>
      <c r="J105" s="62"/>
      <c r="K105" s="53"/>
      <c r="L105" s="53"/>
      <c r="M105" s="64"/>
      <c r="N105" s="65"/>
    </row>
    <row r="106" spans="1:14" s="15" customFormat="1" ht="12" x14ac:dyDescent="0.2">
      <c r="A106" s="62" t="s">
        <v>304</v>
      </c>
      <c r="B106" s="264" t="s">
        <v>305</v>
      </c>
      <c r="C106" s="265"/>
      <c r="D106" s="265"/>
      <c r="E106" s="265"/>
      <c r="F106" s="265"/>
      <c r="G106" s="265"/>
      <c r="H106" s="266"/>
      <c r="I106" s="63" t="s">
        <v>170</v>
      </c>
      <c r="J106" s="62"/>
      <c r="K106" s="53"/>
      <c r="L106" s="53"/>
      <c r="M106" s="64"/>
      <c r="N106" s="65"/>
    </row>
    <row r="107" spans="1:14" s="15" customFormat="1" ht="12" x14ac:dyDescent="0.2">
      <c r="A107" s="62" t="s">
        <v>306</v>
      </c>
      <c r="B107" s="291" t="s">
        <v>307</v>
      </c>
      <c r="C107" s="292"/>
      <c r="D107" s="292"/>
      <c r="E107" s="292"/>
      <c r="F107" s="292"/>
      <c r="G107" s="292"/>
      <c r="H107" s="293"/>
      <c r="I107" s="63" t="s">
        <v>170</v>
      </c>
      <c r="J107" s="62"/>
      <c r="K107" s="53"/>
      <c r="L107" s="53"/>
      <c r="M107" s="64"/>
      <c r="N107" s="65"/>
    </row>
    <row r="108" spans="1:14" s="15" customFormat="1" ht="24" customHeight="1" x14ac:dyDescent="0.2">
      <c r="A108" s="62" t="s">
        <v>109</v>
      </c>
      <c r="B108" s="244" t="s">
        <v>308</v>
      </c>
      <c r="C108" s="245"/>
      <c r="D108" s="245"/>
      <c r="E108" s="245"/>
      <c r="F108" s="245"/>
      <c r="G108" s="245"/>
      <c r="H108" s="246"/>
      <c r="I108" s="63" t="s">
        <v>170</v>
      </c>
      <c r="J108" s="62"/>
      <c r="K108" s="53"/>
      <c r="L108" s="53"/>
      <c r="M108" s="64"/>
      <c r="N108" s="65"/>
    </row>
    <row r="109" spans="1:14" s="15" customFormat="1" ht="24" customHeight="1" x14ac:dyDescent="0.2">
      <c r="A109" s="62" t="s">
        <v>309</v>
      </c>
      <c r="B109" s="273" t="s">
        <v>174</v>
      </c>
      <c r="C109" s="274"/>
      <c r="D109" s="274"/>
      <c r="E109" s="274"/>
      <c r="F109" s="274"/>
      <c r="G109" s="274"/>
      <c r="H109" s="275"/>
      <c r="I109" s="63" t="s">
        <v>170</v>
      </c>
      <c r="J109" s="62"/>
      <c r="K109" s="53"/>
      <c r="L109" s="53"/>
      <c r="M109" s="64"/>
      <c r="N109" s="65"/>
    </row>
    <row r="110" spans="1:14" s="15" customFormat="1" ht="24" customHeight="1" x14ac:dyDescent="0.2">
      <c r="A110" s="62" t="s">
        <v>310</v>
      </c>
      <c r="B110" s="273" t="s">
        <v>176</v>
      </c>
      <c r="C110" s="274"/>
      <c r="D110" s="274"/>
      <c r="E110" s="274"/>
      <c r="F110" s="274"/>
      <c r="G110" s="274"/>
      <c r="H110" s="275"/>
      <c r="I110" s="63" t="s">
        <v>170</v>
      </c>
      <c r="J110" s="62"/>
      <c r="K110" s="53"/>
      <c r="L110" s="53"/>
      <c r="M110" s="64"/>
      <c r="N110" s="65"/>
    </row>
    <row r="111" spans="1:14" s="15" customFormat="1" ht="24" customHeight="1" x14ac:dyDescent="0.2">
      <c r="A111" s="62" t="s">
        <v>311</v>
      </c>
      <c r="B111" s="273" t="s">
        <v>178</v>
      </c>
      <c r="C111" s="274"/>
      <c r="D111" s="274"/>
      <c r="E111" s="274"/>
      <c r="F111" s="274"/>
      <c r="G111" s="274"/>
      <c r="H111" s="275"/>
      <c r="I111" s="63" t="s">
        <v>170</v>
      </c>
      <c r="J111" s="62"/>
      <c r="K111" s="53"/>
      <c r="L111" s="53"/>
      <c r="M111" s="64"/>
      <c r="N111" s="65"/>
    </row>
    <row r="112" spans="1:14" s="15" customFormat="1" ht="12" x14ac:dyDescent="0.2">
      <c r="A112" s="62" t="s">
        <v>110</v>
      </c>
      <c r="B112" s="241" t="s">
        <v>180</v>
      </c>
      <c r="C112" s="242"/>
      <c r="D112" s="242"/>
      <c r="E112" s="242"/>
      <c r="F112" s="242"/>
      <c r="G112" s="242"/>
      <c r="H112" s="243"/>
      <c r="I112" s="63" t="s">
        <v>170</v>
      </c>
      <c r="J112" s="62"/>
      <c r="K112" s="53"/>
      <c r="L112" s="53"/>
      <c r="M112" s="64"/>
      <c r="N112" s="65"/>
    </row>
    <row r="113" spans="1:14" s="15" customFormat="1" ht="12" x14ac:dyDescent="0.2">
      <c r="A113" s="62" t="s">
        <v>111</v>
      </c>
      <c r="B113" s="241" t="s">
        <v>182</v>
      </c>
      <c r="C113" s="242"/>
      <c r="D113" s="242"/>
      <c r="E113" s="242"/>
      <c r="F113" s="242"/>
      <c r="G113" s="242"/>
      <c r="H113" s="243"/>
      <c r="I113" s="63" t="s">
        <v>170</v>
      </c>
      <c r="J113" s="62"/>
      <c r="K113" s="53"/>
      <c r="L113" s="53"/>
      <c r="M113" s="64"/>
      <c r="N113" s="65"/>
    </row>
    <row r="114" spans="1:14" s="15" customFormat="1" ht="12" x14ac:dyDescent="0.2">
      <c r="A114" s="62" t="s">
        <v>112</v>
      </c>
      <c r="B114" s="241" t="s">
        <v>184</v>
      </c>
      <c r="C114" s="242"/>
      <c r="D114" s="242"/>
      <c r="E114" s="242"/>
      <c r="F114" s="242"/>
      <c r="G114" s="242"/>
      <c r="H114" s="243"/>
      <c r="I114" s="63" t="s">
        <v>170</v>
      </c>
      <c r="J114" s="62"/>
      <c r="K114" s="53"/>
      <c r="L114" s="53"/>
      <c r="M114" s="64"/>
      <c r="N114" s="65"/>
    </row>
    <row r="115" spans="1:14" s="15" customFormat="1" ht="12" x14ac:dyDescent="0.2">
      <c r="A115" s="62" t="s">
        <v>312</v>
      </c>
      <c r="B115" s="241" t="s">
        <v>186</v>
      </c>
      <c r="C115" s="242"/>
      <c r="D115" s="242"/>
      <c r="E115" s="242"/>
      <c r="F115" s="242"/>
      <c r="G115" s="242"/>
      <c r="H115" s="243"/>
      <c r="I115" s="63" t="s">
        <v>170</v>
      </c>
      <c r="J115" s="62"/>
      <c r="K115" s="53"/>
      <c r="L115" s="53"/>
      <c r="M115" s="64"/>
      <c r="N115" s="65"/>
    </row>
    <row r="116" spans="1:14" s="15" customFormat="1" ht="12" x14ac:dyDescent="0.2">
      <c r="A116" s="62" t="s">
        <v>313</v>
      </c>
      <c r="B116" s="241" t="s">
        <v>188</v>
      </c>
      <c r="C116" s="242"/>
      <c r="D116" s="242"/>
      <c r="E116" s="242"/>
      <c r="F116" s="242"/>
      <c r="G116" s="242"/>
      <c r="H116" s="243"/>
      <c r="I116" s="63" t="s">
        <v>170</v>
      </c>
      <c r="J116" s="62"/>
      <c r="K116" s="53"/>
      <c r="L116" s="53"/>
      <c r="M116" s="64"/>
      <c r="N116" s="65"/>
    </row>
    <row r="117" spans="1:14" s="15" customFormat="1" ht="12" x14ac:dyDescent="0.2">
      <c r="A117" s="62" t="s">
        <v>314</v>
      </c>
      <c r="B117" s="241" t="s">
        <v>190</v>
      </c>
      <c r="C117" s="242"/>
      <c r="D117" s="242"/>
      <c r="E117" s="242"/>
      <c r="F117" s="242"/>
      <c r="G117" s="242"/>
      <c r="H117" s="243"/>
      <c r="I117" s="63" t="s">
        <v>170</v>
      </c>
      <c r="J117" s="62"/>
      <c r="K117" s="53"/>
      <c r="L117" s="53"/>
      <c r="M117" s="64"/>
      <c r="N117" s="65"/>
    </row>
    <row r="118" spans="1:14" s="15" customFormat="1" ht="24" customHeight="1" x14ac:dyDescent="0.2">
      <c r="A118" s="62" t="s">
        <v>315</v>
      </c>
      <c r="B118" s="244" t="s">
        <v>192</v>
      </c>
      <c r="C118" s="245"/>
      <c r="D118" s="245"/>
      <c r="E118" s="245"/>
      <c r="F118" s="245"/>
      <c r="G118" s="245"/>
      <c r="H118" s="246"/>
      <c r="I118" s="63" t="s">
        <v>170</v>
      </c>
      <c r="J118" s="62"/>
      <c r="K118" s="53"/>
      <c r="L118" s="53"/>
      <c r="M118" s="64"/>
      <c r="N118" s="65"/>
    </row>
    <row r="119" spans="1:14" s="15" customFormat="1" ht="12" x14ac:dyDescent="0.2">
      <c r="A119" s="62" t="s">
        <v>316</v>
      </c>
      <c r="B119" s="264" t="s">
        <v>194</v>
      </c>
      <c r="C119" s="265"/>
      <c r="D119" s="265"/>
      <c r="E119" s="265"/>
      <c r="F119" s="265"/>
      <c r="G119" s="265"/>
      <c r="H119" s="266"/>
      <c r="I119" s="63" t="s">
        <v>170</v>
      </c>
      <c r="J119" s="62"/>
      <c r="K119" s="53"/>
      <c r="L119" s="53"/>
      <c r="M119" s="64"/>
      <c r="N119" s="65"/>
    </row>
    <row r="120" spans="1:14" s="15" customFormat="1" ht="12" x14ac:dyDescent="0.2">
      <c r="A120" s="62" t="s">
        <v>317</v>
      </c>
      <c r="B120" s="264" t="s">
        <v>196</v>
      </c>
      <c r="C120" s="265"/>
      <c r="D120" s="265"/>
      <c r="E120" s="265"/>
      <c r="F120" s="265"/>
      <c r="G120" s="265"/>
      <c r="H120" s="266"/>
      <c r="I120" s="63" t="s">
        <v>170</v>
      </c>
      <c r="J120" s="62"/>
      <c r="K120" s="53"/>
      <c r="L120" s="53"/>
      <c r="M120" s="64"/>
      <c r="N120" s="65"/>
    </row>
    <row r="121" spans="1:14" s="15" customFormat="1" ht="12" x14ac:dyDescent="0.2">
      <c r="A121" s="62" t="s">
        <v>318</v>
      </c>
      <c r="B121" s="241" t="s">
        <v>198</v>
      </c>
      <c r="C121" s="242"/>
      <c r="D121" s="242"/>
      <c r="E121" s="242"/>
      <c r="F121" s="242"/>
      <c r="G121" s="242"/>
      <c r="H121" s="243"/>
      <c r="I121" s="63" t="s">
        <v>170</v>
      </c>
      <c r="J121" s="62"/>
      <c r="K121" s="53"/>
      <c r="L121" s="53"/>
      <c r="M121" s="64"/>
      <c r="N121" s="65"/>
    </row>
    <row r="122" spans="1:14" s="15" customFormat="1" ht="12" x14ac:dyDescent="0.2">
      <c r="A122" s="62" t="s">
        <v>319</v>
      </c>
      <c r="B122" s="291" t="s">
        <v>320</v>
      </c>
      <c r="C122" s="292"/>
      <c r="D122" s="292"/>
      <c r="E122" s="292"/>
      <c r="F122" s="292"/>
      <c r="G122" s="292"/>
      <c r="H122" s="293"/>
      <c r="I122" s="63" t="s">
        <v>170</v>
      </c>
      <c r="J122" s="62"/>
      <c r="K122" s="53"/>
      <c r="L122" s="53"/>
      <c r="M122" s="64"/>
      <c r="N122" s="65"/>
    </row>
    <row r="123" spans="1:14" s="15" customFormat="1" ht="12" x14ac:dyDescent="0.2">
      <c r="A123" s="62" t="s">
        <v>114</v>
      </c>
      <c r="B123" s="241" t="s">
        <v>172</v>
      </c>
      <c r="C123" s="242"/>
      <c r="D123" s="242"/>
      <c r="E123" s="242"/>
      <c r="F123" s="242"/>
      <c r="G123" s="242"/>
      <c r="H123" s="243"/>
      <c r="I123" s="63" t="s">
        <v>170</v>
      </c>
      <c r="J123" s="62"/>
      <c r="K123" s="53"/>
      <c r="L123" s="53"/>
      <c r="M123" s="64"/>
      <c r="N123" s="65"/>
    </row>
    <row r="124" spans="1:14" s="15" customFormat="1" ht="24" customHeight="1" x14ac:dyDescent="0.2">
      <c r="A124" s="62" t="s">
        <v>321</v>
      </c>
      <c r="B124" s="273" t="s">
        <v>174</v>
      </c>
      <c r="C124" s="274"/>
      <c r="D124" s="274"/>
      <c r="E124" s="274"/>
      <c r="F124" s="274"/>
      <c r="G124" s="274"/>
      <c r="H124" s="275"/>
      <c r="I124" s="63" t="s">
        <v>170</v>
      </c>
      <c r="J124" s="62"/>
      <c r="K124" s="53"/>
      <c r="L124" s="53"/>
      <c r="M124" s="64"/>
      <c r="N124" s="65"/>
    </row>
    <row r="125" spans="1:14" s="15" customFormat="1" ht="24" customHeight="1" x14ac:dyDescent="0.2">
      <c r="A125" s="62" t="s">
        <v>322</v>
      </c>
      <c r="B125" s="273" t="s">
        <v>176</v>
      </c>
      <c r="C125" s="274"/>
      <c r="D125" s="274"/>
      <c r="E125" s="274"/>
      <c r="F125" s="274"/>
      <c r="G125" s="274"/>
      <c r="H125" s="275"/>
      <c r="I125" s="63" t="s">
        <v>170</v>
      </c>
      <c r="J125" s="62"/>
      <c r="K125" s="53"/>
      <c r="L125" s="53"/>
      <c r="M125" s="64"/>
      <c r="N125" s="65"/>
    </row>
    <row r="126" spans="1:14" s="15" customFormat="1" ht="24" customHeight="1" x14ac:dyDescent="0.2">
      <c r="A126" s="62" t="s">
        <v>323</v>
      </c>
      <c r="B126" s="273" t="s">
        <v>178</v>
      </c>
      <c r="C126" s="274"/>
      <c r="D126" s="274"/>
      <c r="E126" s="274"/>
      <c r="F126" s="274"/>
      <c r="G126" s="274"/>
      <c r="H126" s="275"/>
      <c r="I126" s="63" t="s">
        <v>170</v>
      </c>
      <c r="J126" s="62"/>
      <c r="K126" s="53"/>
      <c r="L126" s="53"/>
      <c r="M126" s="64"/>
      <c r="N126" s="65"/>
    </row>
    <row r="127" spans="1:14" s="15" customFormat="1" ht="12" x14ac:dyDescent="0.2">
      <c r="A127" s="62" t="s">
        <v>115</v>
      </c>
      <c r="B127" s="241" t="s">
        <v>324</v>
      </c>
      <c r="C127" s="242"/>
      <c r="D127" s="242"/>
      <c r="E127" s="242"/>
      <c r="F127" s="242"/>
      <c r="G127" s="242"/>
      <c r="H127" s="243"/>
      <c r="I127" s="63" t="s">
        <v>170</v>
      </c>
      <c r="J127" s="62"/>
      <c r="K127" s="53"/>
      <c r="L127" s="53"/>
      <c r="M127" s="64"/>
      <c r="N127" s="65"/>
    </row>
    <row r="128" spans="1:14" s="15" customFormat="1" ht="12" x14ac:dyDescent="0.2">
      <c r="A128" s="62" t="s">
        <v>116</v>
      </c>
      <c r="B128" s="241" t="s">
        <v>325</v>
      </c>
      <c r="C128" s="242"/>
      <c r="D128" s="242"/>
      <c r="E128" s="242"/>
      <c r="F128" s="242"/>
      <c r="G128" s="242"/>
      <c r="H128" s="243"/>
      <c r="I128" s="63" t="s">
        <v>170</v>
      </c>
      <c r="J128" s="62"/>
      <c r="K128" s="53"/>
      <c r="L128" s="53"/>
      <c r="M128" s="64"/>
      <c r="N128" s="65"/>
    </row>
    <row r="129" spans="1:14" s="15" customFormat="1" ht="12" x14ac:dyDescent="0.2">
      <c r="A129" s="62" t="s">
        <v>117</v>
      </c>
      <c r="B129" s="241" t="s">
        <v>326</v>
      </c>
      <c r="C129" s="242"/>
      <c r="D129" s="242"/>
      <c r="E129" s="242"/>
      <c r="F129" s="242"/>
      <c r="G129" s="242"/>
      <c r="H129" s="243"/>
      <c r="I129" s="63" t="s">
        <v>170</v>
      </c>
      <c r="J129" s="62"/>
      <c r="K129" s="53"/>
      <c r="L129" s="53"/>
      <c r="M129" s="64"/>
      <c r="N129" s="65"/>
    </row>
    <row r="130" spans="1:14" s="15" customFormat="1" ht="12" x14ac:dyDescent="0.2">
      <c r="A130" s="62" t="s">
        <v>327</v>
      </c>
      <c r="B130" s="241" t="s">
        <v>328</v>
      </c>
      <c r="C130" s="242"/>
      <c r="D130" s="242"/>
      <c r="E130" s="242"/>
      <c r="F130" s="242"/>
      <c r="G130" s="242"/>
      <c r="H130" s="243"/>
      <c r="I130" s="63" t="s">
        <v>170</v>
      </c>
      <c r="J130" s="62"/>
      <c r="K130" s="53"/>
      <c r="L130" s="53"/>
      <c r="M130" s="64"/>
      <c r="N130" s="65"/>
    </row>
    <row r="131" spans="1:14" s="15" customFormat="1" ht="12" x14ac:dyDescent="0.2">
      <c r="A131" s="62" t="s">
        <v>329</v>
      </c>
      <c r="B131" s="241" t="s">
        <v>330</v>
      </c>
      <c r="C131" s="242"/>
      <c r="D131" s="242"/>
      <c r="E131" s="242"/>
      <c r="F131" s="242"/>
      <c r="G131" s="242"/>
      <c r="H131" s="243"/>
      <c r="I131" s="63" t="s">
        <v>170</v>
      </c>
      <c r="J131" s="62"/>
      <c r="K131" s="53"/>
      <c r="L131" s="53"/>
      <c r="M131" s="64"/>
      <c r="N131" s="65"/>
    </row>
    <row r="132" spans="1:14" s="15" customFormat="1" ht="12" x14ac:dyDescent="0.2">
      <c r="A132" s="62" t="s">
        <v>331</v>
      </c>
      <c r="B132" s="241" t="s">
        <v>332</v>
      </c>
      <c r="C132" s="242"/>
      <c r="D132" s="242"/>
      <c r="E132" s="242"/>
      <c r="F132" s="242"/>
      <c r="G132" s="242"/>
      <c r="H132" s="243"/>
      <c r="I132" s="63" t="s">
        <v>170</v>
      </c>
      <c r="J132" s="62"/>
      <c r="K132" s="53"/>
      <c r="L132" s="53"/>
      <c r="M132" s="64"/>
      <c r="N132" s="65"/>
    </row>
    <row r="133" spans="1:14" s="15" customFormat="1" ht="24" customHeight="1" x14ac:dyDescent="0.2">
      <c r="A133" s="62" t="s">
        <v>333</v>
      </c>
      <c r="B133" s="244" t="s">
        <v>192</v>
      </c>
      <c r="C133" s="245"/>
      <c r="D133" s="245"/>
      <c r="E133" s="245"/>
      <c r="F133" s="245"/>
      <c r="G133" s="245"/>
      <c r="H133" s="246"/>
      <c r="I133" s="63" t="s">
        <v>170</v>
      </c>
      <c r="J133" s="62"/>
      <c r="K133" s="53"/>
      <c r="L133" s="53"/>
      <c r="M133" s="64"/>
      <c r="N133" s="65"/>
    </row>
    <row r="134" spans="1:14" s="15" customFormat="1" ht="12" x14ac:dyDescent="0.2">
      <c r="A134" s="62" t="s">
        <v>334</v>
      </c>
      <c r="B134" s="264" t="s">
        <v>194</v>
      </c>
      <c r="C134" s="265"/>
      <c r="D134" s="265"/>
      <c r="E134" s="265"/>
      <c r="F134" s="265"/>
      <c r="G134" s="265"/>
      <c r="H134" s="266"/>
      <c r="I134" s="63" t="s">
        <v>170</v>
      </c>
      <c r="J134" s="62"/>
      <c r="K134" s="53"/>
      <c r="L134" s="53"/>
      <c r="M134" s="64"/>
      <c r="N134" s="65"/>
    </row>
    <row r="135" spans="1:14" s="15" customFormat="1" ht="12" x14ac:dyDescent="0.2">
      <c r="A135" s="62" t="s">
        <v>335</v>
      </c>
      <c r="B135" s="264" t="s">
        <v>196</v>
      </c>
      <c r="C135" s="265"/>
      <c r="D135" s="265"/>
      <c r="E135" s="265"/>
      <c r="F135" s="265"/>
      <c r="G135" s="265"/>
      <c r="H135" s="266"/>
      <c r="I135" s="63" t="s">
        <v>170</v>
      </c>
      <c r="J135" s="62"/>
      <c r="K135" s="53"/>
      <c r="L135" s="53"/>
      <c r="M135" s="64"/>
      <c r="N135" s="65"/>
    </row>
    <row r="136" spans="1:14" s="15" customFormat="1" ht="12" x14ac:dyDescent="0.2">
      <c r="A136" s="62" t="s">
        <v>336</v>
      </c>
      <c r="B136" s="241" t="s">
        <v>337</v>
      </c>
      <c r="C136" s="242"/>
      <c r="D136" s="242"/>
      <c r="E136" s="242"/>
      <c r="F136" s="242"/>
      <c r="G136" s="242"/>
      <c r="H136" s="243"/>
      <c r="I136" s="63" t="s">
        <v>170</v>
      </c>
      <c r="J136" s="62"/>
      <c r="K136" s="53"/>
      <c r="L136" s="53"/>
      <c r="M136" s="64"/>
      <c r="N136" s="65"/>
    </row>
    <row r="137" spans="1:14" s="15" customFormat="1" ht="12" x14ac:dyDescent="0.2">
      <c r="A137" s="62" t="s">
        <v>338</v>
      </c>
      <c r="B137" s="291" t="s">
        <v>339</v>
      </c>
      <c r="C137" s="292"/>
      <c r="D137" s="292"/>
      <c r="E137" s="292"/>
      <c r="F137" s="292"/>
      <c r="G137" s="292"/>
      <c r="H137" s="293"/>
      <c r="I137" s="63" t="s">
        <v>170</v>
      </c>
      <c r="J137" s="62"/>
      <c r="K137" s="53"/>
      <c r="L137" s="53"/>
      <c r="M137" s="64"/>
      <c r="N137" s="65"/>
    </row>
    <row r="138" spans="1:14" s="15" customFormat="1" ht="12" x14ac:dyDescent="0.2">
      <c r="A138" s="62" t="s">
        <v>119</v>
      </c>
      <c r="B138" s="241" t="s">
        <v>172</v>
      </c>
      <c r="C138" s="242"/>
      <c r="D138" s="242"/>
      <c r="E138" s="242"/>
      <c r="F138" s="242"/>
      <c r="G138" s="242"/>
      <c r="H138" s="243"/>
      <c r="I138" s="63" t="s">
        <v>170</v>
      </c>
      <c r="J138" s="62"/>
      <c r="K138" s="53"/>
      <c r="L138" s="53"/>
      <c r="M138" s="64"/>
      <c r="N138" s="65"/>
    </row>
    <row r="139" spans="1:14" s="15" customFormat="1" ht="24" customHeight="1" x14ac:dyDescent="0.2">
      <c r="A139" s="62" t="s">
        <v>340</v>
      </c>
      <c r="B139" s="273" t="s">
        <v>174</v>
      </c>
      <c r="C139" s="274"/>
      <c r="D139" s="274"/>
      <c r="E139" s="274"/>
      <c r="F139" s="274"/>
      <c r="G139" s="274"/>
      <c r="H139" s="275"/>
      <c r="I139" s="63" t="s">
        <v>170</v>
      </c>
      <c r="J139" s="62"/>
      <c r="K139" s="53"/>
      <c r="L139" s="53"/>
      <c r="M139" s="64"/>
      <c r="N139" s="65"/>
    </row>
    <row r="140" spans="1:14" s="15" customFormat="1" ht="24" customHeight="1" x14ac:dyDescent="0.2">
      <c r="A140" s="62" t="s">
        <v>341</v>
      </c>
      <c r="B140" s="273" t="s">
        <v>176</v>
      </c>
      <c r="C140" s="274"/>
      <c r="D140" s="274"/>
      <c r="E140" s="274"/>
      <c r="F140" s="274"/>
      <c r="G140" s="274"/>
      <c r="H140" s="275"/>
      <c r="I140" s="63" t="s">
        <v>170</v>
      </c>
      <c r="J140" s="62"/>
      <c r="K140" s="53"/>
      <c r="L140" s="53"/>
      <c r="M140" s="64"/>
      <c r="N140" s="65"/>
    </row>
    <row r="141" spans="1:14" s="15" customFormat="1" ht="24" customHeight="1" x14ac:dyDescent="0.2">
      <c r="A141" s="62" t="s">
        <v>342</v>
      </c>
      <c r="B141" s="273" t="s">
        <v>178</v>
      </c>
      <c r="C141" s="274"/>
      <c r="D141" s="274"/>
      <c r="E141" s="274"/>
      <c r="F141" s="274"/>
      <c r="G141" s="274"/>
      <c r="H141" s="275"/>
      <c r="I141" s="63" t="s">
        <v>170</v>
      </c>
      <c r="J141" s="62"/>
      <c r="K141" s="53"/>
      <c r="L141" s="53"/>
      <c r="M141" s="64"/>
      <c r="N141" s="65"/>
    </row>
    <row r="142" spans="1:14" s="15" customFormat="1" ht="12" x14ac:dyDescent="0.2">
      <c r="A142" s="62" t="s">
        <v>120</v>
      </c>
      <c r="B142" s="241" t="s">
        <v>180</v>
      </c>
      <c r="C142" s="242"/>
      <c r="D142" s="242"/>
      <c r="E142" s="242"/>
      <c r="F142" s="242"/>
      <c r="G142" s="242"/>
      <c r="H142" s="243"/>
      <c r="I142" s="63" t="s">
        <v>170</v>
      </c>
      <c r="J142" s="62"/>
      <c r="K142" s="53"/>
      <c r="L142" s="53"/>
      <c r="M142" s="64"/>
      <c r="N142" s="65"/>
    </row>
    <row r="143" spans="1:14" s="15" customFormat="1" ht="12" x14ac:dyDescent="0.2">
      <c r="A143" s="62" t="s">
        <v>121</v>
      </c>
      <c r="B143" s="241" t="s">
        <v>182</v>
      </c>
      <c r="C143" s="242"/>
      <c r="D143" s="242"/>
      <c r="E143" s="242"/>
      <c r="F143" s="242"/>
      <c r="G143" s="242"/>
      <c r="H143" s="243"/>
      <c r="I143" s="63" t="s">
        <v>170</v>
      </c>
      <c r="J143" s="62"/>
      <c r="K143" s="53"/>
      <c r="L143" s="53"/>
      <c r="M143" s="64"/>
      <c r="N143" s="65"/>
    </row>
    <row r="144" spans="1:14" s="15" customFormat="1" ht="12" x14ac:dyDescent="0.2">
      <c r="A144" s="62" t="s">
        <v>122</v>
      </c>
      <c r="B144" s="241" t="s">
        <v>184</v>
      </c>
      <c r="C144" s="242"/>
      <c r="D144" s="242"/>
      <c r="E144" s="242"/>
      <c r="F144" s="242"/>
      <c r="G144" s="242"/>
      <c r="H144" s="243"/>
      <c r="I144" s="63" t="s">
        <v>170</v>
      </c>
      <c r="J144" s="62"/>
      <c r="K144" s="53"/>
      <c r="L144" s="53"/>
      <c r="M144" s="64"/>
      <c r="N144" s="65"/>
    </row>
    <row r="145" spans="1:14" s="15" customFormat="1" ht="12" x14ac:dyDescent="0.2">
      <c r="A145" s="62" t="s">
        <v>343</v>
      </c>
      <c r="B145" s="241" t="s">
        <v>186</v>
      </c>
      <c r="C145" s="242"/>
      <c r="D145" s="242"/>
      <c r="E145" s="242"/>
      <c r="F145" s="242"/>
      <c r="G145" s="242"/>
      <c r="H145" s="243"/>
      <c r="I145" s="63" t="s">
        <v>170</v>
      </c>
      <c r="J145" s="62"/>
      <c r="K145" s="53"/>
      <c r="L145" s="53"/>
      <c r="M145" s="64"/>
      <c r="N145" s="65"/>
    </row>
    <row r="146" spans="1:14" s="15" customFormat="1" ht="12" x14ac:dyDescent="0.2">
      <c r="A146" s="62" t="s">
        <v>344</v>
      </c>
      <c r="B146" s="241" t="s">
        <v>188</v>
      </c>
      <c r="C146" s="242"/>
      <c r="D146" s="242"/>
      <c r="E146" s="242"/>
      <c r="F146" s="242"/>
      <c r="G146" s="242"/>
      <c r="H146" s="243"/>
      <c r="I146" s="63" t="s">
        <v>170</v>
      </c>
      <c r="J146" s="62"/>
      <c r="K146" s="53"/>
      <c r="L146" s="53"/>
      <c r="M146" s="64"/>
      <c r="N146" s="65"/>
    </row>
    <row r="147" spans="1:14" s="15" customFormat="1" ht="12" x14ac:dyDescent="0.2">
      <c r="A147" s="62" t="s">
        <v>345</v>
      </c>
      <c r="B147" s="241" t="s">
        <v>190</v>
      </c>
      <c r="C147" s="242"/>
      <c r="D147" s="242"/>
      <c r="E147" s="242"/>
      <c r="F147" s="242"/>
      <c r="G147" s="242"/>
      <c r="H147" s="243"/>
      <c r="I147" s="63" t="s">
        <v>170</v>
      </c>
      <c r="J147" s="62"/>
      <c r="K147" s="53"/>
      <c r="L147" s="53"/>
      <c r="M147" s="64"/>
      <c r="N147" s="65"/>
    </row>
    <row r="148" spans="1:14" s="15" customFormat="1" ht="24" customHeight="1" x14ac:dyDescent="0.2">
      <c r="A148" s="62" t="s">
        <v>346</v>
      </c>
      <c r="B148" s="244" t="s">
        <v>192</v>
      </c>
      <c r="C148" s="245"/>
      <c r="D148" s="245"/>
      <c r="E148" s="245"/>
      <c r="F148" s="245"/>
      <c r="G148" s="245"/>
      <c r="H148" s="246"/>
      <c r="I148" s="63" t="s">
        <v>170</v>
      </c>
      <c r="J148" s="62"/>
      <c r="K148" s="53"/>
      <c r="L148" s="53"/>
      <c r="M148" s="64"/>
      <c r="N148" s="65"/>
    </row>
    <row r="149" spans="1:14" s="15" customFormat="1" ht="12" x14ac:dyDescent="0.2">
      <c r="A149" s="62" t="s">
        <v>347</v>
      </c>
      <c r="B149" s="264" t="s">
        <v>194</v>
      </c>
      <c r="C149" s="265"/>
      <c r="D149" s="265"/>
      <c r="E149" s="265"/>
      <c r="F149" s="265"/>
      <c r="G149" s="265"/>
      <c r="H149" s="266"/>
      <c r="I149" s="63" t="s">
        <v>170</v>
      </c>
      <c r="J149" s="62"/>
      <c r="K149" s="53"/>
      <c r="L149" s="53"/>
      <c r="M149" s="64"/>
      <c r="N149" s="65"/>
    </row>
    <row r="150" spans="1:14" s="15" customFormat="1" ht="12" x14ac:dyDescent="0.2">
      <c r="A150" s="62" t="s">
        <v>348</v>
      </c>
      <c r="B150" s="264" t="s">
        <v>196</v>
      </c>
      <c r="C150" s="265"/>
      <c r="D150" s="265"/>
      <c r="E150" s="265"/>
      <c r="F150" s="265"/>
      <c r="G150" s="265"/>
      <c r="H150" s="266"/>
      <c r="I150" s="63" t="s">
        <v>170</v>
      </c>
      <c r="J150" s="62"/>
      <c r="K150" s="53"/>
      <c r="L150" s="53"/>
      <c r="M150" s="64"/>
      <c r="N150" s="65"/>
    </row>
    <row r="151" spans="1:14" s="15" customFormat="1" ht="12" x14ac:dyDescent="0.2">
      <c r="A151" s="62" t="s">
        <v>349</v>
      </c>
      <c r="B151" s="241" t="s">
        <v>198</v>
      </c>
      <c r="C151" s="242"/>
      <c r="D151" s="242"/>
      <c r="E151" s="242"/>
      <c r="F151" s="242"/>
      <c r="G151" s="242"/>
      <c r="H151" s="243"/>
      <c r="I151" s="63" t="s">
        <v>170</v>
      </c>
      <c r="J151" s="62"/>
      <c r="K151" s="53"/>
      <c r="L151" s="53"/>
      <c r="M151" s="64"/>
      <c r="N151" s="65"/>
    </row>
    <row r="152" spans="1:14" s="15" customFormat="1" ht="12" x14ac:dyDescent="0.2">
      <c r="A152" s="62" t="s">
        <v>350</v>
      </c>
      <c r="B152" s="291" t="s">
        <v>351</v>
      </c>
      <c r="C152" s="292"/>
      <c r="D152" s="292"/>
      <c r="E152" s="292"/>
      <c r="F152" s="292"/>
      <c r="G152" s="292"/>
      <c r="H152" s="293"/>
      <c r="I152" s="63" t="s">
        <v>170</v>
      </c>
      <c r="J152" s="62"/>
      <c r="K152" s="53"/>
      <c r="L152" s="53"/>
      <c r="M152" s="64"/>
      <c r="N152" s="65"/>
    </row>
    <row r="153" spans="1:14" s="15" customFormat="1" ht="12" x14ac:dyDescent="0.2">
      <c r="A153" s="62" t="s">
        <v>352</v>
      </c>
      <c r="B153" s="264" t="s">
        <v>353</v>
      </c>
      <c r="C153" s="265"/>
      <c r="D153" s="265"/>
      <c r="E153" s="265"/>
      <c r="F153" s="265"/>
      <c r="G153" s="265"/>
      <c r="H153" s="266"/>
      <c r="I153" s="63" t="s">
        <v>170</v>
      </c>
      <c r="J153" s="62"/>
      <c r="K153" s="53"/>
      <c r="L153" s="53"/>
      <c r="M153" s="64"/>
      <c r="N153" s="65"/>
    </row>
    <row r="154" spans="1:14" s="15" customFormat="1" ht="12" x14ac:dyDescent="0.2">
      <c r="A154" s="62" t="s">
        <v>354</v>
      </c>
      <c r="B154" s="241" t="s">
        <v>355</v>
      </c>
      <c r="C154" s="242"/>
      <c r="D154" s="242"/>
      <c r="E154" s="242"/>
      <c r="F154" s="242"/>
      <c r="G154" s="242"/>
      <c r="H154" s="243"/>
      <c r="I154" s="63" t="s">
        <v>170</v>
      </c>
      <c r="J154" s="62"/>
      <c r="K154" s="53"/>
      <c r="L154" s="53"/>
      <c r="M154" s="64"/>
      <c r="N154" s="65"/>
    </row>
    <row r="155" spans="1:14" s="15" customFormat="1" ht="12" x14ac:dyDescent="0.2">
      <c r="A155" s="62" t="s">
        <v>356</v>
      </c>
      <c r="B155" s="241" t="s">
        <v>357</v>
      </c>
      <c r="C155" s="242"/>
      <c r="D155" s="242"/>
      <c r="E155" s="242"/>
      <c r="F155" s="242"/>
      <c r="G155" s="242"/>
      <c r="H155" s="243"/>
      <c r="I155" s="63" t="s">
        <v>170</v>
      </c>
      <c r="J155" s="62"/>
      <c r="K155" s="53"/>
      <c r="L155" s="53"/>
      <c r="M155" s="64"/>
      <c r="N155" s="65"/>
    </row>
    <row r="156" spans="1:14" s="15" customFormat="1" ht="24" customHeight="1" x14ac:dyDescent="0.2">
      <c r="A156" s="62" t="s">
        <v>358</v>
      </c>
      <c r="B156" s="294" t="s">
        <v>359</v>
      </c>
      <c r="C156" s="295"/>
      <c r="D156" s="295"/>
      <c r="E156" s="295"/>
      <c r="F156" s="295"/>
      <c r="G156" s="295"/>
      <c r="H156" s="296"/>
      <c r="I156" s="63" t="s">
        <v>170</v>
      </c>
      <c r="J156" s="62"/>
      <c r="K156" s="53"/>
      <c r="L156" s="53"/>
      <c r="M156" s="64"/>
      <c r="N156" s="65"/>
    </row>
    <row r="157" spans="1:14" s="15" customFormat="1" ht="24" customHeight="1" x14ac:dyDescent="0.2">
      <c r="A157" s="62" t="s">
        <v>360</v>
      </c>
      <c r="B157" s="294" t="s">
        <v>361</v>
      </c>
      <c r="C157" s="295"/>
      <c r="D157" s="295"/>
      <c r="E157" s="295"/>
      <c r="F157" s="295"/>
      <c r="G157" s="295"/>
      <c r="H157" s="296"/>
      <c r="I157" s="63" t="s">
        <v>170</v>
      </c>
      <c r="J157" s="62"/>
      <c r="K157" s="53"/>
      <c r="L157" s="53"/>
      <c r="M157" s="64"/>
      <c r="N157" s="65"/>
    </row>
    <row r="158" spans="1:14" s="15" customFormat="1" ht="12" x14ac:dyDescent="0.2">
      <c r="A158" s="62" t="s">
        <v>362</v>
      </c>
      <c r="B158" s="241" t="s">
        <v>363</v>
      </c>
      <c r="C158" s="242"/>
      <c r="D158" s="242"/>
      <c r="E158" s="242"/>
      <c r="F158" s="242"/>
      <c r="G158" s="242"/>
      <c r="H158" s="243"/>
      <c r="I158" s="63" t="s">
        <v>170</v>
      </c>
      <c r="J158" s="62"/>
      <c r="K158" s="53"/>
      <c r="L158" s="53"/>
      <c r="M158" s="64"/>
      <c r="N158" s="65"/>
    </row>
    <row r="159" spans="1:14" s="15" customFormat="1" ht="12" x14ac:dyDescent="0.2">
      <c r="A159" s="62" t="s">
        <v>364</v>
      </c>
      <c r="B159" s="241" t="s">
        <v>365</v>
      </c>
      <c r="C159" s="242"/>
      <c r="D159" s="242"/>
      <c r="E159" s="242"/>
      <c r="F159" s="242"/>
      <c r="G159" s="242"/>
      <c r="H159" s="243"/>
      <c r="I159" s="63" t="s">
        <v>170</v>
      </c>
      <c r="J159" s="62"/>
      <c r="K159" s="53"/>
      <c r="L159" s="53"/>
      <c r="M159" s="64"/>
      <c r="N159" s="65"/>
    </row>
    <row r="160" spans="1:14" s="15" customFormat="1" ht="24" customHeight="1" x14ac:dyDescent="0.2">
      <c r="A160" s="62" t="s">
        <v>366</v>
      </c>
      <c r="B160" s="294" t="s">
        <v>367</v>
      </c>
      <c r="C160" s="295"/>
      <c r="D160" s="295"/>
      <c r="E160" s="295"/>
      <c r="F160" s="295"/>
      <c r="G160" s="295"/>
      <c r="H160" s="296"/>
      <c r="I160" s="63" t="s">
        <v>170</v>
      </c>
      <c r="J160" s="62"/>
      <c r="K160" s="53"/>
      <c r="L160" s="53"/>
      <c r="M160" s="64"/>
      <c r="N160" s="65"/>
    </row>
    <row r="161" spans="1:14" s="15" customFormat="1" ht="12" x14ac:dyDescent="0.2">
      <c r="A161" s="62" t="s">
        <v>368</v>
      </c>
      <c r="B161" s="241" t="s">
        <v>369</v>
      </c>
      <c r="C161" s="242"/>
      <c r="D161" s="242"/>
      <c r="E161" s="242"/>
      <c r="F161" s="242"/>
      <c r="G161" s="242"/>
      <c r="H161" s="243"/>
      <c r="I161" s="63" t="s">
        <v>170</v>
      </c>
      <c r="J161" s="62"/>
      <c r="K161" s="53"/>
      <c r="L161" s="53"/>
      <c r="M161" s="64"/>
      <c r="N161" s="65"/>
    </row>
    <row r="162" spans="1:14" s="15" customFormat="1" ht="12" x14ac:dyDescent="0.2">
      <c r="A162" s="62" t="s">
        <v>370</v>
      </c>
      <c r="B162" s="241" t="s">
        <v>371</v>
      </c>
      <c r="C162" s="242"/>
      <c r="D162" s="242"/>
      <c r="E162" s="242"/>
      <c r="F162" s="242"/>
      <c r="G162" s="242"/>
      <c r="H162" s="243"/>
      <c r="I162" s="63" t="s">
        <v>170</v>
      </c>
      <c r="J162" s="62"/>
      <c r="K162" s="53"/>
      <c r="L162" s="53"/>
      <c r="M162" s="64"/>
      <c r="N162" s="65"/>
    </row>
    <row r="163" spans="1:14" s="15" customFormat="1" ht="12" x14ac:dyDescent="0.2">
      <c r="A163" s="62" t="s">
        <v>372</v>
      </c>
      <c r="B163" s="291" t="s">
        <v>373</v>
      </c>
      <c r="C163" s="292"/>
      <c r="D163" s="292"/>
      <c r="E163" s="292"/>
      <c r="F163" s="292"/>
      <c r="G163" s="292"/>
      <c r="H163" s="293"/>
      <c r="I163" s="63" t="s">
        <v>170</v>
      </c>
      <c r="J163" s="62"/>
      <c r="K163" s="53"/>
      <c r="L163" s="53"/>
      <c r="M163" s="64"/>
      <c r="N163" s="65"/>
    </row>
    <row r="164" spans="1:14" s="15" customFormat="1" ht="12" x14ac:dyDescent="0.2">
      <c r="A164" s="62" t="s">
        <v>374</v>
      </c>
      <c r="B164" s="291" t="s">
        <v>375</v>
      </c>
      <c r="C164" s="292"/>
      <c r="D164" s="292"/>
      <c r="E164" s="292"/>
      <c r="F164" s="292"/>
      <c r="G164" s="292"/>
      <c r="H164" s="293"/>
      <c r="I164" s="63" t="s">
        <v>170</v>
      </c>
      <c r="J164" s="62"/>
      <c r="K164" s="53"/>
      <c r="L164" s="53"/>
      <c r="M164" s="64"/>
      <c r="N164" s="65"/>
    </row>
    <row r="165" spans="1:14" s="15" customFormat="1" ht="12" x14ac:dyDescent="0.2">
      <c r="A165" s="62" t="s">
        <v>376</v>
      </c>
      <c r="B165" s="291" t="s">
        <v>377</v>
      </c>
      <c r="C165" s="292"/>
      <c r="D165" s="292"/>
      <c r="E165" s="292"/>
      <c r="F165" s="292"/>
      <c r="G165" s="292"/>
      <c r="H165" s="293"/>
      <c r="I165" s="63" t="s">
        <v>170</v>
      </c>
      <c r="J165" s="62"/>
      <c r="K165" s="53"/>
      <c r="L165" s="53"/>
      <c r="M165" s="64"/>
      <c r="N165" s="65"/>
    </row>
    <row r="166" spans="1:14" s="15" customFormat="1" ht="12.75" thickBot="1" x14ac:dyDescent="0.25">
      <c r="A166" s="66" t="s">
        <v>378</v>
      </c>
      <c r="B166" s="297" t="s">
        <v>379</v>
      </c>
      <c r="C166" s="298"/>
      <c r="D166" s="298"/>
      <c r="E166" s="298"/>
      <c r="F166" s="298"/>
      <c r="G166" s="298"/>
      <c r="H166" s="299"/>
      <c r="I166" s="67" t="s">
        <v>170</v>
      </c>
      <c r="J166" s="66"/>
      <c r="K166" s="68"/>
      <c r="L166" s="68"/>
      <c r="M166" s="69"/>
      <c r="N166" s="70"/>
    </row>
    <row r="167" spans="1:14" s="15" customFormat="1" ht="12" x14ac:dyDescent="0.2">
      <c r="A167" s="71" t="s">
        <v>380</v>
      </c>
      <c r="B167" s="282" t="s">
        <v>261</v>
      </c>
      <c r="C167" s="283"/>
      <c r="D167" s="283"/>
      <c r="E167" s="283"/>
      <c r="F167" s="283"/>
      <c r="G167" s="283"/>
      <c r="H167" s="284"/>
      <c r="I167" s="72" t="s">
        <v>381</v>
      </c>
      <c r="J167" s="71"/>
      <c r="K167" s="73"/>
      <c r="L167" s="73"/>
      <c r="M167" s="74"/>
      <c r="N167" s="75"/>
    </row>
    <row r="168" spans="1:14" s="15" customFormat="1" ht="12" x14ac:dyDescent="0.2">
      <c r="A168" s="62" t="s">
        <v>382</v>
      </c>
      <c r="B168" s="241" t="s">
        <v>383</v>
      </c>
      <c r="C168" s="242"/>
      <c r="D168" s="242"/>
      <c r="E168" s="242"/>
      <c r="F168" s="242"/>
      <c r="G168" s="242"/>
      <c r="H168" s="243"/>
      <c r="I168" s="63" t="s">
        <v>170</v>
      </c>
      <c r="J168" s="62"/>
      <c r="K168" s="53"/>
      <c r="L168" s="53"/>
      <c r="M168" s="64"/>
      <c r="N168" s="65"/>
    </row>
    <row r="169" spans="1:14" s="15" customFormat="1" ht="12" x14ac:dyDescent="0.2">
      <c r="A169" s="62" t="s">
        <v>384</v>
      </c>
      <c r="B169" s="264" t="s">
        <v>385</v>
      </c>
      <c r="C169" s="265"/>
      <c r="D169" s="265"/>
      <c r="E169" s="265"/>
      <c r="F169" s="265"/>
      <c r="G169" s="265"/>
      <c r="H169" s="266"/>
      <c r="I169" s="63" t="s">
        <v>170</v>
      </c>
      <c r="J169" s="62"/>
      <c r="K169" s="53"/>
      <c r="L169" s="53"/>
      <c r="M169" s="64"/>
      <c r="N169" s="65"/>
    </row>
    <row r="170" spans="1:14" s="15" customFormat="1" ht="12" x14ac:dyDescent="0.2">
      <c r="A170" s="62" t="s">
        <v>386</v>
      </c>
      <c r="B170" s="279" t="s">
        <v>387</v>
      </c>
      <c r="C170" s="280"/>
      <c r="D170" s="280"/>
      <c r="E170" s="280"/>
      <c r="F170" s="280"/>
      <c r="G170" s="280"/>
      <c r="H170" s="281"/>
      <c r="I170" s="63" t="s">
        <v>170</v>
      </c>
      <c r="J170" s="62"/>
      <c r="K170" s="53"/>
      <c r="L170" s="53"/>
      <c r="M170" s="64"/>
      <c r="N170" s="65"/>
    </row>
    <row r="171" spans="1:14" s="15" customFormat="1" ht="24" customHeight="1" x14ac:dyDescent="0.2">
      <c r="A171" s="62" t="s">
        <v>388</v>
      </c>
      <c r="B171" s="300" t="s">
        <v>174</v>
      </c>
      <c r="C171" s="301"/>
      <c r="D171" s="301"/>
      <c r="E171" s="301"/>
      <c r="F171" s="301"/>
      <c r="G171" s="301"/>
      <c r="H171" s="302"/>
      <c r="I171" s="63" t="s">
        <v>170</v>
      </c>
      <c r="J171" s="62"/>
      <c r="K171" s="53"/>
      <c r="L171" s="53"/>
      <c r="M171" s="64"/>
      <c r="N171" s="65"/>
    </row>
    <row r="172" spans="1:14" s="15" customFormat="1" ht="12" x14ac:dyDescent="0.2">
      <c r="A172" s="62" t="s">
        <v>389</v>
      </c>
      <c r="B172" s="276" t="s">
        <v>387</v>
      </c>
      <c r="C172" s="277"/>
      <c r="D172" s="277"/>
      <c r="E172" s="277"/>
      <c r="F172" s="277"/>
      <c r="G172" s="277"/>
      <c r="H172" s="278"/>
      <c r="I172" s="63" t="s">
        <v>170</v>
      </c>
      <c r="J172" s="62"/>
      <c r="K172" s="53"/>
      <c r="L172" s="53"/>
      <c r="M172" s="64"/>
      <c r="N172" s="65"/>
    </row>
    <row r="173" spans="1:14" s="15" customFormat="1" ht="24" customHeight="1" x14ac:dyDescent="0.2">
      <c r="A173" s="62" t="s">
        <v>390</v>
      </c>
      <c r="B173" s="300" t="s">
        <v>176</v>
      </c>
      <c r="C173" s="301"/>
      <c r="D173" s="301"/>
      <c r="E173" s="301"/>
      <c r="F173" s="301"/>
      <c r="G173" s="301"/>
      <c r="H173" s="302"/>
      <c r="I173" s="63" t="s">
        <v>170</v>
      </c>
      <c r="J173" s="62"/>
      <c r="K173" s="53"/>
      <c r="L173" s="53"/>
      <c r="M173" s="64"/>
      <c r="N173" s="65"/>
    </row>
    <row r="174" spans="1:14" s="15" customFormat="1" ht="12" x14ac:dyDescent="0.2">
      <c r="A174" s="62" t="s">
        <v>391</v>
      </c>
      <c r="B174" s="276" t="s">
        <v>387</v>
      </c>
      <c r="C174" s="277"/>
      <c r="D174" s="277"/>
      <c r="E174" s="277"/>
      <c r="F174" s="277"/>
      <c r="G174" s="277"/>
      <c r="H174" s="278"/>
      <c r="I174" s="63" t="s">
        <v>170</v>
      </c>
      <c r="J174" s="62"/>
      <c r="K174" s="53"/>
      <c r="L174" s="53"/>
      <c r="M174" s="64"/>
      <c r="N174" s="65"/>
    </row>
    <row r="175" spans="1:14" s="15" customFormat="1" ht="24" customHeight="1" x14ac:dyDescent="0.2">
      <c r="A175" s="62" t="s">
        <v>392</v>
      </c>
      <c r="B175" s="300" t="s">
        <v>178</v>
      </c>
      <c r="C175" s="301"/>
      <c r="D175" s="301"/>
      <c r="E175" s="301"/>
      <c r="F175" s="301"/>
      <c r="G175" s="301"/>
      <c r="H175" s="302"/>
      <c r="I175" s="63" t="s">
        <v>170</v>
      </c>
      <c r="J175" s="62"/>
      <c r="K175" s="53"/>
      <c r="L175" s="53"/>
      <c r="M175" s="64"/>
      <c r="N175" s="65"/>
    </row>
    <row r="176" spans="1:14" s="15" customFormat="1" ht="12" x14ac:dyDescent="0.2">
      <c r="A176" s="62" t="s">
        <v>393</v>
      </c>
      <c r="B176" s="276" t="s">
        <v>387</v>
      </c>
      <c r="C176" s="277"/>
      <c r="D176" s="277"/>
      <c r="E176" s="277"/>
      <c r="F176" s="277"/>
      <c r="G176" s="277"/>
      <c r="H176" s="278"/>
      <c r="I176" s="63" t="s">
        <v>170</v>
      </c>
      <c r="J176" s="62"/>
      <c r="K176" s="53"/>
      <c r="L176" s="53"/>
      <c r="M176" s="64"/>
      <c r="N176" s="65"/>
    </row>
    <row r="177" spans="1:14" s="15" customFormat="1" ht="12" x14ac:dyDescent="0.2">
      <c r="A177" s="62" t="s">
        <v>394</v>
      </c>
      <c r="B177" s="264" t="s">
        <v>395</v>
      </c>
      <c r="C177" s="265"/>
      <c r="D177" s="265"/>
      <c r="E177" s="265"/>
      <c r="F177" s="265"/>
      <c r="G177" s="265"/>
      <c r="H177" s="266"/>
      <c r="I177" s="63" t="s">
        <v>170</v>
      </c>
      <c r="J177" s="62"/>
      <c r="K177" s="53"/>
      <c r="L177" s="53"/>
      <c r="M177" s="64"/>
      <c r="N177" s="65"/>
    </row>
    <row r="178" spans="1:14" s="15" customFormat="1" ht="12" x14ac:dyDescent="0.2">
      <c r="A178" s="62" t="s">
        <v>396</v>
      </c>
      <c r="B178" s="279" t="s">
        <v>387</v>
      </c>
      <c r="C178" s="280"/>
      <c r="D178" s="280"/>
      <c r="E178" s="280"/>
      <c r="F178" s="280"/>
      <c r="G178" s="280"/>
      <c r="H178" s="281"/>
      <c r="I178" s="63" t="s">
        <v>170</v>
      </c>
      <c r="J178" s="62"/>
      <c r="K178" s="53"/>
      <c r="L178" s="53"/>
      <c r="M178" s="64"/>
      <c r="N178" s="65"/>
    </row>
    <row r="179" spans="1:14" s="15" customFormat="1" ht="12" x14ac:dyDescent="0.2">
      <c r="A179" s="62" t="s">
        <v>397</v>
      </c>
      <c r="B179" s="264" t="s">
        <v>398</v>
      </c>
      <c r="C179" s="265"/>
      <c r="D179" s="265"/>
      <c r="E179" s="265"/>
      <c r="F179" s="265"/>
      <c r="G179" s="265"/>
      <c r="H179" s="266"/>
      <c r="I179" s="63" t="s">
        <v>170</v>
      </c>
      <c r="J179" s="62"/>
      <c r="K179" s="53"/>
      <c r="L179" s="53"/>
      <c r="M179" s="64"/>
      <c r="N179" s="65"/>
    </row>
    <row r="180" spans="1:14" s="15" customFormat="1" ht="12" x14ac:dyDescent="0.2">
      <c r="A180" s="62" t="s">
        <v>399</v>
      </c>
      <c r="B180" s="279" t="s">
        <v>387</v>
      </c>
      <c r="C180" s="280"/>
      <c r="D180" s="280"/>
      <c r="E180" s="280"/>
      <c r="F180" s="280"/>
      <c r="G180" s="280"/>
      <c r="H180" s="281"/>
      <c r="I180" s="63" t="s">
        <v>170</v>
      </c>
      <c r="J180" s="62"/>
      <c r="K180" s="53"/>
      <c r="L180" s="53"/>
      <c r="M180" s="64"/>
      <c r="N180" s="65"/>
    </row>
    <row r="181" spans="1:14" s="15" customFormat="1" ht="12" x14ac:dyDescent="0.2">
      <c r="A181" s="62" t="s">
        <v>400</v>
      </c>
      <c r="B181" s="264" t="s">
        <v>401</v>
      </c>
      <c r="C181" s="265"/>
      <c r="D181" s="265"/>
      <c r="E181" s="265"/>
      <c r="F181" s="265"/>
      <c r="G181" s="265"/>
      <c r="H181" s="266"/>
      <c r="I181" s="63" t="s">
        <v>170</v>
      </c>
      <c r="J181" s="62"/>
      <c r="K181" s="53"/>
      <c r="L181" s="53"/>
      <c r="M181" s="64"/>
      <c r="N181" s="65"/>
    </row>
    <row r="182" spans="1:14" s="15" customFormat="1" ht="12" x14ac:dyDescent="0.2">
      <c r="A182" s="62" t="s">
        <v>402</v>
      </c>
      <c r="B182" s="279" t="s">
        <v>387</v>
      </c>
      <c r="C182" s="280"/>
      <c r="D182" s="280"/>
      <c r="E182" s="280"/>
      <c r="F182" s="280"/>
      <c r="G182" s="280"/>
      <c r="H182" s="281"/>
      <c r="I182" s="63" t="s">
        <v>170</v>
      </c>
      <c r="J182" s="62"/>
      <c r="K182" s="53"/>
      <c r="L182" s="53"/>
      <c r="M182" s="64"/>
      <c r="N182" s="65"/>
    </row>
    <row r="183" spans="1:14" s="15" customFormat="1" ht="12" x14ac:dyDescent="0.2">
      <c r="A183" s="62" t="s">
        <v>403</v>
      </c>
      <c r="B183" s="264" t="s">
        <v>404</v>
      </c>
      <c r="C183" s="265"/>
      <c r="D183" s="265"/>
      <c r="E183" s="265"/>
      <c r="F183" s="265"/>
      <c r="G183" s="265"/>
      <c r="H183" s="266"/>
      <c r="I183" s="63" t="s">
        <v>170</v>
      </c>
      <c r="J183" s="62"/>
      <c r="K183" s="53"/>
      <c r="L183" s="53"/>
      <c r="M183" s="64"/>
      <c r="N183" s="65"/>
    </row>
    <row r="184" spans="1:14" s="15" customFormat="1" ht="12" x14ac:dyDescent="0.2">
      <c r="A184" s="62" t="s">
        <v>405</v>
      </c>
      <c r="B184" s="279" t="s">
        <v>387</v>
      </c>
      <c r="C184" s="280"/>
      <c r="D184" s="280"/>
      <c r="E184" s="280"/>
      <c r="F184" s="280"/>
      <c r="G184" s="280"/>
      <c r="H184" s="281"/>
      <c r="I184" s="63" t="s">
        <v>170</v>
      </c>
      <c r="J184" s="62"/>
      <c r="K184" s="53"/>
      <c r="L184" s="53"/>
      <c r="M184" s="64"/>
      <c r="N184" s="65"/>
    </row>
    <row r="185" spans="1:14" s="15" customFormat="1" ht="12" x14ac:dyDescent="0.2">
      <c r="A185" s="62" t="s">
        <v>406</v>
      </c>
      <c r="B185" s="264" t="s">
        <v>407</v>
      </c>
      <c r="C185" s="265"/>
      <c r="D185" s="265"/>
      <c r="E185" s="265"/>
      <c r="F185" s="265"/>
      <c r="G185" s="265"/>
      <c r="H185" s="266"/>
      <c r="I185" s="63" t="s">
        <v>170</v>
      </c>
      <c r="J185" s="62"/>
      <c r="K185" s="53"/>
      <c r="L185" s="53"/>
      <c r="M185" s="64"/>
      <c r="N185" s="65"/>
    </row>
    <row r="186" spans="1:14" s="15" customFormat="1" ht="12" x14ac:dyDescent="0.2">
      <c r="A186" s="62" t="s">
        <v>408</v>
      </c>
      <c r="B186" s="279" t="s">
        <v>387</v>
      </c>
      <c r="C186" s="280"/>
      <c r="D186" s="280"/>
      <c r="E186" s="280"/>
      <c r="F186" s="280"/>
      <c r="G186" s="280"/>
      <c r="H186" s="281"/>
      <c r="I186" s="63" t="s">
        <v>170</v>
      </c>
      <c r="J186" s="62"/>
      <c r="K186" s="53"/>
      <c r="L186" s="53"/>
      <c r="M186" s="64"/>
      <c r="N186" s="65"/>
    </row>
    <row r="187" spans="1:14" s="15" customFormat="1" ht="12" x14ac:dyDescent="0.2">
      <c r="A187" s="62" t="s">
        <v>406</v>
      </c>
      <c r="B187" s="264" t="s">
        <v>409</v>
      </c>
      <c r="C187" s="265"/>
      <c r="D187" s="265"/>
      <c r="E187" s="265"/>
      <c r="F187" s="265"/>
      <c r="G187" s="265"/>
      <c r="H187" s="266"/>
      <c r="I187" s="63" t="s">
        <v>170</v>
      </c>
      <c r="J187" s="62"/>
      <c r="K187" s="53"/>
      <c r="L187" s="53"/>
      <c r="M187" s="64"/>
      <c r="N187" s="65"/>
    </row>
    <row r="188" spans="1:14" s="15" customFormat="1" ht="12" x14ac:dyDescent="0.2">
      <c r="A188" s="62" t="s">
        <v>410</v>
      </c>
      <c r="B188" s="279" t="s">
        <v>387</v>
      </c>
      <c r="C188" s="280"/>
      <c r="D188" s="280"/>
      <c r="E188" s="280"/>
      <c r="F188" s="280"/>
      <c r="G188" s="280"/>
      <c r="H188" s="281"/>
      <c r="I188" s="63" t="s">
        <v>170</v>
      </c>
      <c r="J188" s="62"/>
      <c r="K188" s="53"/>
      <c r="L188" s="53"/>
      <c r="M188" s="64"/>
      <c r="N188" s="65"/>
    </row>
    <row r="189" spans="1:14" s="15" customFormat="1" ht="24" customHeight="1" x14ac:dyDescent="0.2">
      <c r="A189" s="62" t="s">
        <v>411</v>
      </c>
      <c r="B189" s="273" t="s">
        <v>412</v>
      </c>
      <c r="C189" s="274"/>
      <c r="D189" s="274"/>
      <c r="E189" s="274"/>
      <c r="F189" s="274"/>
      <c r="G189" s="274"/>
      <c r="H189" s="275"/>
      <c r="I189" s="63" t="s">
        <v>170</v>
      </c>
      <c r="J189" s="62"/>
      <c r="K189" s="53"/>
      <c r="L189" s="53"/>
      <c r="M189" s="64"/>
      <c r="N189" s="65"/>
    </row>
    <row r="190" spans="1:14" s="15" customFormat="1" ht="12" x14ac:dyDescent="0.2">
      <c r="A190" s="62" t="s">
        <v>413</v>
      </c>
      <c r="B190" s="279" t="s">
        <v>387</v>
      </c>
      <c r="C190" s="280"/>
      <c r="D190" s="280"/>
      <c r="E190" s="280"/>
      <c r="F190" s="280"/>
      <c r="G190" s="280"/>
      <c r="H190" s="281"/>
      <c r="I190" s="63" t="s">
        <v>170</v>
      </c>
      <c r="J190" s="62"/>
      <c r="K190" s="53"/>
      <c r="L190" s="53"/>
      <c r="M190" s="64"/>
      <c r="N190" s="65"/>
    </row>
    <row r="191" spans="1:14" s="15" customFormat="1" ht="12" x14ac:dyDescent="0.2">
      <c r="A191" s="62" t="s">
        <v>414</v>
      </c>
      <c r="B191" s="279" t="s">
        <v>194</v>
      </c>
      <c r="C191" s="280"/>
      <c r="D191" s="280"/>
      <c r="E191" s="280"/>
      <c r="F191" s="280"/>
      <c r="G191" s="280"/>
      <c r="H191" s="281"/>
      <c r="I191" s="63" t="s">
        <v>170</v>
      </c>
      <c r="J191" s="62"/>
      <c r="K191" s="53"/>
      <c r="L191" s="53"/>
      <c r="M191" s="64"/>
      <c r="N191" s="65"/>
    </row>
    <row r="192" spans="1:14" s="15" customFormat="1" ht="12" x14ac:dyDescent="0.2">
      <c r="A192" s="62" t="s">
        <v>415</v>
      </c>
      <c r="B192" s="276" t="s">
        <v>387</v>
      </c>
      <c r="C192" s="277"/>
      <c r="D192" s="277"/>
      <c r="E192" s="277"/>
      <c r="F192" s="277"/>
      <c r="G192" s="277"/>
      <c r="H192" s="278"/>
      <c r="I192" s="63" t="s">
        <v>170</v>
      </c>
      <c r="J192" s="62"/>
      <c r="K192" s="53"/>
      <c r="L192" s="53"/>
      <c r="M192" s="64"/>
      <c r="N192" s="65"/>
    </row>
    <row r="193" spans="1:14" s="15" customFormat="1" ht="12" x14ac:dyDescent="0.2">
      <c r="A193" s="62" t="s">
        <v>416</v>
      </c>
      <c r="B193" s="279" t="s">
        <v>196</v>
      </c>
      <c r="C193" s="280"/>
      <c r="D193" s="280"/>
      <c r="E193" s="280"/>
      <c r="F193" s="280"/>
      <c r="G193" s="280"/>
      <c r="H193" s="281"/>
      <c r="I193" s="63" t="s">
        <v>170</v>
      </c>
      <c r="J193" s="62"/>
      <c r="K193" s="53"/>
      <c r="L193" s="53"/>
      <c r="M193" s="64"/>
      <c r="N193" s="65"/>
    </row>
    <row r="194" spans="1:14" s="15" customFormat="1" ht="12" x14ac:dyDescent="0.2">
      <c r="A194" s="62" t="s">
        <v>417</v>
      </c>
      <c r="B194" s="276" t="s">
        <v>387</v>
      </c>
      <c r="C194" s="277"/>
      <c r="D194" s="277"/>
      <c r="E194" s="277"/>
      <c r="F194" s="277"/>
      <c r="G194" s="277"/>
      <c r="H194" s="278"/>
      <c r="I194" s="63" t="s">
        <v>170</v>
      </c>
      <c r="J194" s="62"/>
      <c r="K194" s="53"/>
      <c r="L194" s="53"/>
      <c r="M194" s="64"/>
      <c r="N194" s="65"/>
    </row>
    <row r="195" spans="1:14" s="15" customFormat="1" ht="12" x14ac:dyDescent="0.2">
      <c r="A195" s="62" t="s">
        <v>418</v>
      </c>
      <c r="B195" s="264" t="s">
        <v>419</v>
      </c>
      <c r="C195" s="265"/>
      <c r="D195" s="265"/>
      <c r="E195" s="265"/>
      <c r="F195" s="265"/>
      <c r="G195" s="265"/>
      <c r="H195" s="266"/>
      <c r="I195" s="63" t="s">
        <v>170</v>
      </c>
      <c r="J195" s="62"/>
      <c r="K195" s="53"/>
      <c r="L195" s="53"/>
      <c r="M195" s="64"/>
      <c r="N195" s="65"/>
    </row>
    <row r="196" spans="1:14" s="15" customFormat="1" ht="12" x14ac:dyDescent="0.2">
      <c r="A196" s="62" t="s">
        <v>420</v>
      </c>
      <c r="B196" s="279" t="s">
        <v>387</v>
      </c>
      <c r="C196" s="280"/>
      <c r="D196" s="280"/>
      <c r="E196" s="280"/>
      <c r="F196" s="280"/>
      <c r="G196" s="280"/>
      <c r="H196" s="281"/>
      <c r="I196" s="63" t="s">
        <v>170</v>
      </c>
      <c r="J196" s="62"/>
      <c r="K196" s="53"/>
      <c r="L196" s="53"/>
      <c r="M196" s="64"/>
      <c r="N196" s="65"/>
    </row>
    <row r="197" spans="1:14" s="15" customFormat="1" ht="12" x14ac:dyDescent="0.2">
      <c r="A197" s="62" t="s">
        <v>421</v>
      </c>
      <c r="B197" s="241" t="s">
        <v>422</v>
      </c>
      <c r="C197" s="242"/>
      <c r="D197" s="242"/>
      <c r="E197" s="242"/>
      <c r="F197" s="242"/>
      <c r="G197" s="242"/>
      <c r="H197" s="243"/>
      <c r="I197" s="63" t="s">
        <v>170</v>
      </c>
      <c r="J197" s="62"/>
      <c r="K197" s="53"/>
      <c r="L197" s="53"/>
      <c r="M197" s="64"/>
      <c r="N197" s="65"/>
    </row>
    <row r="198" spans="1:14" s="15" customFormat="1" ht="12" x14ac:dyDescent="0.2">
      <c r="A198" s="62" t="s">
        <v>423</v>
      </c>
      <c r="B198" s="264" t="s">
        <v>424</v>
      </c>
      <c r="C198" s="265"/>
      <c r="D198" s="265"/>
      <c r="E198" s="265"/>
      <c r="F198" s="265"/>
      <c r="G198" s="265"/>
      <c r="H198" s="266"/>
      <c r="I198" s="63" t="s">
        <v>170</v>
      </c>
      <c r="J198" s="62"/>
      <c r="K198" s="53"/>
      <c r="L198" s="53"/>
      <c r="M198" s="64"/>
      <c r="N198" s="65"/>
    </row>
    <row r="199" spans="1:14" s="15" customFormat="1" ht="12" x14ac:dyDescent="0.2">
      <c r="A199" s="62" t="s">
        <v>425</v>
      </c>
      <c r="B199" s="279" t="s">
        <v>387</v>
      </c>
      <c r="C199" s="280"/>
      <c r="D199" s="280"/>
      <c r="E199" s="280"/>
      <c r="F199" s="280"/>
      <c r="G199" s="280"/>
      <c r="H199" s="281"/>
      <c r="I199" s="63" t="s">
        <v>170</v>
      </c>
      <c r="J199" s="62"/>
      <c r="K199" s="53"/>
      <c r="L199" s="53"/>
      <c r="M199" s="64"/>
      <c r="N199" s="65"/>
    </row>
    <row r="200" spans="1:14" s="15" customFormat="1" ht="12" x14ac:dyDescent="0.2">
      <c r="A200" s="62" t="s">
        <v>426</v>
      </c>
      <c r="B200" s="264" t="s">
        <v>427</v>
      </c>
      <c r="C200" s="265"/>
      <c r="D200" s="265"/>
      <c r="E200" s="265"/>
      <c r="F200" s="265"/>
      <c r="G200" s="265"/>
      <c r="H200" s="266"/>
      <c r="I200" s="63" t="s">
        <v>170</v>
      </c>
      <c r="J200" s="62"/>
      <c r="K200" s="53"/>
      <c r="L200" s="53"/>
      <c r="M200" s="64"/>
      <c r="N200" s="65"/>
    </row>
    <row r="201" spans="1:14" s="15" customFormat="1" ht="12" x14ac:dyDescent="0.2">
      <c r="A201" s="62" t="s">
        <v>428</v>
      </c>
      <c r="B201" s="279" t="s">
        <v>429</v>
      </c>
      <c r="C201" s="280"/>
      <c r="D201" s="280"/>
      <c r="E201" s="280"/>
      <c r="F201" s="280"/>
      <c r="G201" s="280"/>
      <c r="H201" s="281"/>
      <c r="I201" s="63" t="s">
        <v>170</v>
      </c>
      <c r="J201" s="62"/>
      <c r="K201" s="53"/>
      <c r="L201" s="53"/>
      <c r="M201" s="64"/>
      <c r="N201" s="65"/>
    </row>
    <row r="202" spans="1:14" s="15" customFormat="1" ht="12" x14ac:dyDescent="0.2">
      <c r="A202" s="62" t="s">
        <v>430</v>
      </c>
      <c r="B202" s="276" t="s">
        <v>387</v>
      </c>
      <c r="C202" s="277"/>
      <c r="D202" s="277"/>
      <c r="E202" s="277"/>
      <c r="F202" s="277"/>
      <c r="G202" s="277"/>
      <c r="H202" s="278"/>
      <c r="I202" s="63" t="s">
        <v>170</v>
      </c>
      <c r="J202" s="62"/>
      <c r="K202" s="53"/>
      <c r="L202" s="53"/>
      <c r="M202" s="64"/>
      <c r="N202" s="65"/>
    </row>
    <row r="203" spans="1:14" s="15" customFormat="1" ht="12" x14ac:dyDescent="0.2">
      <c r="A203" s="62" t="s">
        <v>431</v>
      </c>
      <c r="B203" s="279" t="s">
        <v>432</v>
      </c>
      <c r="C203" s="280"/>
      <c r="D203" s="280"/>
      <c r="E203" s="280"/>
      <c r="F203" s="280"/>
      <c r="G203" s="280"/>
      <c r="H203" s="281"/>
      <c r="I203" s="63" t="s">
        <v>170</v>
      </c>
      <c r="J203" s="62"/>
      <c r="K203" s="53"/>
      <c r="L203" s="53"/>
      <c r="M203" s="64"/>
      <c r="N203" s="65"/>
    </row>
    <row r="204" spans="1:14" s="15" customFormat="1" ht="12" x14ac:dyDescent="0.2">
      <c r="A204" s="62" t="s">
        <v>433</v>
      </c>
      <c r="B204" s="276" t="s">
        <v>387</v>
      </c>
      <c r="C204" s="277"/>
      <c r="D204" s="277"/>
      <c r="E204" s="277"/>
      <c r="F204" s="277"/>
      <c r="G204" s="277"/>
      <c r="H204" s="278"/>
      <c r="I204" s="63" t="s">
        <v>170</v>
      </c>
      <c r="J204" s="62"/>
      <c r="K204" s="53"/>
      <c r="L204" s="53"/>
      <c r="M204" s="64"/>
      <c r="N204" s="65"/>
    </row>
    <row r="205" spans="1:14" s="15" customFormat="1" ht="24" customHeight="1" x14ac:dyDescent="0.2">
      <c r="A205" s="62" t="s">
        <v>434</v>
      </c>
      <c r="B205" s="273" t="s">
        <v>435</v>
      </c>
      <c r="C205" s="274"/>
      <c r="D205" s="274"/>
      <c r="E205" s="274"/>
      <c r="F205" s="274"/>
      <c r="G205" s="274"/>
      <c r="H205" s="275"/>
      <c r="I205" s="63" t="s">
        <v>170</v>
      </c>
      <c r="J205" s="62"/>
      <c r="K205" s="53"/>
      <c r="L205" s="53"/>
      <c r="M205" s="64"/>
      <c r="N205" s="65"/>
    </row>
    <row r="206" spans="1:14" s="15" customFormat="1" ht="12" x14ac:dyDescent="0.2">
      <c r="A206" s="62" t="s">
        <v>436</v>
      </c>
      <c r="B206" s="279" t="s">
        <v>387</v>
      </c>
      <c r="C206" s="280"/>
      <c r="D206" s="280"/>
      <c r="E206" s="280"/>
      <c r="F206" s="280"/>
      <c r="G206" s="280"/>
      <c r="H206" s="281"/>
      <c r="I206" s="63" t="s">
        <v>170</v>
      </c>
      <c r="J206" s="62"/>
      <c r="K206" s="53"/>
      <c r="L206" s="53"/>
      <c r="M206" s="64"/>
      <c r="N206" s="65"/>
    </row>
    <row r="207" spans="1:14" s="15" customFormat="1" ht="12" x14ac:dyDescent="0.2">
      <c r="A207" s="62" t="s">
        <v>437</v>
      </c>
      <c r="B207" s="264" t="s">
        <v>438</v>
      </c>
      <c r="C207" s="265"/>
      <c r="D207" s="265"/>
      <c r="E207" s="265"/>
      <c r="F207" s="265"/>
      <c r="G207" s="265"/>
      <c r="H207" s="266"/>
      <c r="I207" s="63" t="s">
        <v>170</v>
      </c>
      <c r="J207" s="62"/>
      <c r="K207" s="53"/>
      <c r="L207" s="53"/>
      <c r="M207" s="64"/>
      <c r="N207" s="65"/>
    </row>
    <row r="208" spans="1:14" s="15" customFormat="1" ht="12" x14ac:dyDescent="0.2">
      <c r="A208" s="62" t="s">
        <v>439</v>
      </c>
      <c r="B208" s="279" t="s">
        <v>387</v>
      </c>
      <c r="C208" s="280"/>
      <c r="D208" s="280"/>
      <c r="E208" s="280"/>
      <c r="F208" s="280"/>
      <c r="G208" s="280"/>
      <c r="H208" s="281"/>
      <c r="I208" s="63" t="s">
        <v>170</v>
      </c>
      <c r="J208" s="62"/>
      <c r="K208" s="53"/>
      <c r="L208" s="53"/>
      <c r="M208" s="64"/>
      <c r="N208" s="65"/>
    </row>
    <row r="209" spans="1:14" s="15" customFormat="1" ht="12" x14ac:dyDescent="0.2">
      <c r="A209" s="62" t="s">
        <v>440</v>
      </c>
      <c r="B209" s="264" t="s">
        <v>441</v>
      </c>
      <c r="C209" s="265"/>
      <c r="D209" s="265"/>
      <c r="E209" s="265"/>
      <c r="F209" s="265"/>
      <c r="G209" s="265"/>
      <c r="H209" s="266"/>
      <c r="I209" s="63" t="s">
        <v>170</v>
      </c>
      <c r="J209" s="62"/>
      <c r="K209" s="53"/>
      <c r="L209" s="53"/>
      <c r="M209" s="64"/>
      <c r="N209" s="65"/>
    </row>
    <row r="210" spans="1:14" s="15" customFormat="1" ht="12" x14ac:dyDescent="0.2">
      <c r="A210" s="62" t="s">
        <v>442</v>
      </c>
      <c r="B210" s="279" t="s">
        <v>387</v>
      </c>
      <c r="C210" s="280"/>
      <c r="D210" s="280"/>
      <c r="E210" s="280"/>
      <c r="F210" s="280"/>
      <c r="G210" s="280"/>
      <c r="H210" s="281"/>
      <c r="I210" s="63" t="s">
        <v>170</v>
      </c>
      <c r="J210" s="62"/>
      <c r="K210" s="53"/>
      <c r="L210" s="53"/>
      <c r="M210" s="64"/>
      <c r="N210" s="65"/>
    </row>
    <row r="211" spans="1:14" s="15" customFormat="1" ht="12" x14ac:dyDescent="0.2">
      <c r="A211" s="62" t="s">
        <v>443</v>
      </c>
      <c r="B211" s="264" t="s">
        <v>444</v>
      </c>
      <c r="C211" s="265"/>
      <c r="D211" s="265"/>
      <c r="E211" s="265"/>
      <c r="F211" s="265"/>
      <c r="G211" s="265"/>
      <c r="H211" s="266"/>
      <c r="I211" s="63" t="s">
        <v>170</v>
      </c>
      <c r="J211" s="62"/>
      <c r="K211" s="53"/>
      <c r="L211" s="53"/>
      <c r="M211" s="64"/>
      <c r="N211" s="65"/>
    </row>
    <row r="212" spans="1:14" s="15" customFormat="1" ht="12" x14ac:dyDescent="0.2">
      <c r="A212" s="62" t="s">
        <v>445</v>
      </c>
      <c r="B212" s="279" t="s">
        <v>387</v>
      </c>
      <c r="C212" s="280"/>
      <c r="D212" s="280"/>
      <c r="E212" s="280"/>
      <c r="F212" s="280"/>
      <c r="G212" s="280"/>
      <c r="H212" s="281"/>
      <c r="I212" s="63" t="s">
        <v>170</v>
      </c>
      <c r="J212" s="62"/>
      <c r="K212" s="53"/>
      <c r="L212" s="53"/>
      <c r="M212" s="64"/>
      <c r="N212" s="65"/>
    </row>
    <row r="213" spans="1:14" s="15" customFormat="1" ht="12" x14ac:dyDescent="0.2">
      <c r="A213" s="62" t="s">
        <v>446</v>
      </c>
      <c r="B213" s="264" t="s">
        <v>447</v>
      </c>
      <c r="C213" s="265"/>
      <c r="D213" s="265"/>
      <c r="E213" s="265"/>
      <c r="F213" s="265"/>
      <c r="G213" s="265"/>
      <c r="H213" s="266"/>
      <c r="I213" s="63" t="s">
        <v>170</v>
      </c>
      <c r="J213" s="62"/>
      <c r="K213" s="53"/>
      <c r="L213" s="53"/>
      <c r="M213" s="64"/>
      <c r="N213" s="65"/>
    </row>
    <row r="214" spans="1:14" s="15" customFormat="1" ht="12" x14ac:dyDescent="0.2">
      <c r="A214" s="62" t="s">
        <v>448</v>
      </c>
      <c r="B214" s="279" t="s">
        <v>387</v>
      </c>
      <c r="C214" s="280"/>
      <c r="D214" s="280"/>
      <c r="E214" s="280"/>
      <c r="F214" s="280"/>
      <c r="G214" s="280"/>
      <c r="H214" s="281"/>
      <c r="I214" s="63" t="s">
        <v>170</v>
      </c>
      <c r="J214" s="62"/>
      <c r="K214" s="53"/>
      <c r="L214" s="53"/>
      <c r="M214" s="64"/>
      <c r="N214" s="65"/>
    </row>
    <row r="215" spans="1:14" s="15" customFormat="1" ht="24" customHeight="1" x14ac:dyDescent="0.2">
      <c r="A215" s="62" t="s">
        <v>449</v>
      </c>
      <c r="B215" s="273" t="s">
        <v>450</v>
      </c>
      <c r="C215" s="274"/>
      <c r="D215" s="274"/>
      <c r="E215" s="274"/>
      <c r="F215" s="274"/>
      <c r="G215" s="274"/>
      <c r="H215" s="275"/>
      <c r="I215" s="63" t="s">
        <v>170</v>
      </c>
      <c r="J215" s="62"/>
      <c r="K215" s="53"/>
      <c r="L215" s="53"/>
      <c r="M215" s="64"/>
      <c r="N215" s="65"/>
    </row>
    <row r="216" spans="1:14" s="15" customFormat="1" ht="12" x14ac:dyDescent="0.2">
      <c r="A216" s="62" t="s">
        <v>451</v>
      </c>
      <c r="B216" s="279" t="s">
        <v>387</v>
      </c>
      <c r="C216" s="280"/>
      <c r="D216" s="280"/>
      <c r="E216" s="280"/>
      <c r="F216" s="280"/>
      <c r="G216" s="280"/>
      <c r="H216" s="281"/>
      <c r="I216" s="63" t="s">
        <v>170</v>
      </c>
      <c r="J216" s="62"/>
      <c r="K216" s="53"/>
      <c r="L216" s="53"/>
      <c r="M216" s="64"/>
      <c r="N216" s="65"/>
    </row>
    <row r="217" spans="1:14" s="15" customFormat="1" ht="12" x14ac:dyDescent="0.2">
      <c r="A217" s="62" t="s">
        <v>452</v>
      </c>
      <c r="B217" s="264" t="s">
        <v>453</v>
      </c>
      <c r="C217" s="265"/>
      <c r="D217" s="265"/>
      <c r="E217" s="265"/>
      <c r="F217" s="265"/>
      <c r="G217" s="265"/>
      <c r="H217" s="266"/>
      <c r="I217" s="63" t="s">
        <v>170</v>
      </c>
      <c r="J217" s="62"/>
      <c r="K217" s="53"/>
      <c r="L217" s="53"/>
      <c r="M217" s="64"/>
      <c r="N217" s="65"/>
    </row>
    <row r="218" spans="1:14" s="15" customFormat="1" ht="12" x14ac:dyDescent="0.2">
      <c r="A218" s="62" t="s">
        <v>454</v>
      </c>
      <c r="B218" s="279" t="s">
        <v>387</v>
      </c>
      <c r="C218" s="280"/>
      <c r="D218" s="280"/>
      <c r="E218" s="280"/>
      <c r="F218" s="280"/>
      <c r="G218" s="280"/>
      <c r="H218" s="281"/>
      <c r="I218" s="63" t="s">
        <v>170</v>
      </c>
      <c r="J218" s="62"/>
      <c r="K218" s="53"/>
      <c r="L218" s="53"/>
      <c r="M218" s="64"/>
      <c r="N218" s="65"/>
    </row>
    <row r="219" spans="1:14" s="15" customFormat="1" ht="24" customHeight="1" x14ac:dyDescent="0.2">
      <c r="A219" s="62" t="s">
        <v>455</v>
      </c>
      <c r="B219" s="244" t="s">
        <v>456</v>
      </c>
      <c r="C219" s="245"/>
      <c r="D219" s="245"/>
      <c r="E219" s="245"/>
      <c r="F219" s="245"/>
      <c r="G219" s="245"/>
      <c r="H219" s="246"/>
      <c r="I219" s="63" t="s">
        <v>33</v>
      </c>
      <c r="J219" s="62"/>
      <c r="K219" s="53"/>
      <c r="L219" s="53"/>
      <c r="M219" s="64"/>
      <c r="N219" s="65"/>
    </row>
    <row r="220" spans="1:14" s="15" customFormat="1" ht="12" x14ac:dyDescent="0.2">
      <c r="A220" s="62" t="s">
        <v>457</v>
      </c>
      <c r="B220" s="264" t="s">
        <v>458</v>
      </c>
      <c r="C220" s="265"/>
      <c r="D220" s="265"/>
      <c r="E220" s="265"/>
      <c r="F220" s="265"/>
      <c r="G220" s="265"/>
      <c r="H220" s="266"/>
      <c r="I220" s="63" t="s">
        <v>33</v>
      </c>
      <c r="J220" s="62"/>
      <c r="K220" s="53"/>
      <c r="L220" s="53"/>
      <c r="M220" s="64"/>
      <c r="N220" s="65"/>
    </row>
    <row r="221" spans="1:14" s="15" customFormat="1" ht="24" customHeight="1" x14ac:dyDescent="0.2">
      <c r="A221" s="62" t="s">
        <v>459</v>
      </c>
      <c r="B221" s="273" t="s">
        <v>460</v>
      </c>
      <c r="C221" s="274"/>
      <c r="D221" s="274"/>
      <c r="E221" s="274"/>
      <c r="F221" s="274"/>
      <c r="G221" s="274"/>
      <c r="H221" s="275"/>
      <c r="I221" s="63" t="s">
        <v>33</v>
      </c>
      <c r="J221" s="62"/>
      <c r="K221" s="53"/>
      <c r="L221" s="53"/>
      <c r="M221" s="64"/>
      <c r="N221" s="65"/>
    </row>
    <row r="222" spans="1:14" s="15" customFormat="1" ht="24" customHeight="1" x14ac:dyDescent="0.2">
      <c r="A222" s="62" t="s">
        <v>461</v>
      </c>
      <c r="B222" s="273" t="s">
        <v>462</v>
      </c>
      <c r="C222" s="274"/>
      <c r="D222" s="274"/>
      <c r="E222" s="274"/>
      <c r="F222" s="274"/>
      <c r="G222" s="274"/>
      <c r="H222" s="275"/>
      <c r="I222" s="63" t="s">
        <v>33</v>
      </c>
      <c r="J222" s="62"/>
      <c r="K222" s="53"/>
      <c r="L222" s="53"/>
      <c r="M222" s="64"/>
      <c r="N222" s="65"/>
    </row>
    <row r="223" spans="1:14" s="15" customFormat="1" ht="24" customHeight="1" x14ac:dyDescent="0.2">
      <c r="A223" s="62" t="s">
        <v>463</v>
      </c>
      <c r="B223" s="273" t="s">
        <v>464</v>
      </c>
      <c r="C223" s="274"/>
      <c r="D223" s="274"/>
      <c r="E223" s="274"/>
      <c r="F223" s="274"/>
      <c r="G223" s="274"/>
      <c r="H223" s="275"/>
      <c r="I223" s="63" t="s">
        <v>33</v>
      </c>
      <c r="J223" s="62"/>
      <c r="K223" s="53"/>
      <c r="L223" s="53"/>
      <c r="M223" s="64"/>
      <c r="N223" s="65"/>
    </row>
    <row r="224" spans="1:14" s="15" customFormat="1" ht="12" x14ac:dyDescent="0.2">
      <c r="A224" s="62" t="s">
        <v>465</v>
      </c>
      <c r="B224" s="264" t="s">
        <v>466</v>
      </c>
      <c r="C224" s="265"/>
      <c r="D224" s="265"/>
      <c r="E224" s="265"/>
      <c r="F224" s="265"/>
      <c r="G224" s="265"/>
      <c r="H224" s="266"/>
      <c r="I224" s="63" t="s">
        <v>33</v>
      </c>
      <c r="J224" s="62"/>
      <c r="K224" s="53"/>
      <c r="L224" s="53"/>
      <c r="M224" s="64"/>
      <c r="N224" s="65"/>
    </row>
    <row r="225" spans="1:14" s="15" customFormat="1" ht="12" x14ac:dyDescent="0.2">
      <c r="A225" s="62" t="s">
        <v>467</v>
      </c>
      <c r="B225" s="264" t="s">
        <v>468</v>
      </c>
      <c r="C225" s="265"/>
      <c r="D225" s="265"/>
      <c r="E225" s="265"/>
      <c r="F225" s="265"/>
      <c r="G225" s="265"/>
      <c r="H225" s="266"/>
      <c r="I225" s="63" t="s">
        <v>33</v>
      </c>
      <c r="J225" s="62"/>
      <c r="K225" s="53"/>
      <c r="L225" s="53"/>
      <c r="M225" s="64"/>
      <c r="N225" s="65"/>
    </row>
    <row r="226" spans="1:14" s="15" customFormat="1" ht="12" x14ac:dyDescent="0.2">
      <c r="A226" s="62" t="s">
        <v>469</v>
      </c>
      <c r="B226" s="264" t="s">
        <v>470</v>
      </c>
      <c r="C226" s="265"/>
      <c r="D226" s="265"/>
      <c r="E226" s="265"/>
      <c r="F226" s="265"/>
      <c r="G226" s="265"/>
      <c r="H226" s="266"/>
      <c r="I226" s="63" t="s">
        <v>33</v>
      </c>
      <c r="J226" s="62"/>
      <c r="K226" s="53"/>
      <c r="L226" s="53"/>
      <c r="M226" s="64"/>
      <c r="N226" s="65"/>
    </row>
    <row r="227" spans="1:14" s="15" customFormat="1" ht="12" x14ac:dyDescent="0.2">
      <c r="A227" s="62" t="s">
        <v>471</v>
      </c>
      <c r="B227" s="264" t="s">
        <v>472</v>
      </c>
      <c r="C227" s="265"/>
      <c r="D227" s="265"/>
      <c r="E227" s="265"/>
      <c r="F227" s="265"/>
      <c r="G227" s="265"/>
      <c r="H227" s="266"/>
      <c r="I227" s="63" t="s">
        <v>33</v>
      </c>
      <c r="J227" s="62"/>
      <c r="K227" s="53"/>
      <c r="L227" s="53"/>
      <c r="M227" s="64"/>
      <c r="N227" s="65"/>
    </row>
    <row r="228" spans="1:14" s="15" customFormat="1" ht="12" x14ac:dyDescent="0.2">
      <c r="A228" s="62" t="s">
        <v>473</v>
      </c>
      <c r="B228" s="264" t="s">
        <v>474</v>
      </c>
      <c r="C228" s="265"/>
      <c r="D228" s="265"/>
      <c r="E228" s="265"/>
      <c r="F228" s="265"/>
      <c r="G228" s="265"/>
      <c r="H228" s="266"/>
      <c r="I228" s="63" t="s">
        <v>33</v>
      </c>
      <c r="J228" s="62"/>
      <c r="K228" s="53"/>
      <c r="L228" s="53"/>
      <c r="M228" s="64"/>
      <c r="N228" s="65"/>
    </row>
    <row r="229" spans="1:14" s="15" customFormat="1" ht="24" customHeight="1" x14ac:dyDescent="0.2">
      <c r="A229" s="62" t="s">
        <v>475</v>
      </c>
      <c r="B229" s="273" t="s">
        <v>476</v>
      </c>
      <c r="C229" s="274"/>
      <c r="D229" s="274"/>
      <c r="E229" s="274"/>
      <c r="F229" s="274"/>
      <c r="G229" s="274"/>
      <c r="H229" s="275"/>
      <c r="I229" s="63" t="s">
        <v>33</v>
      </c>
      <c r="J229" s="62"/>
      <c r="K229" s="53"/>
      <c r="L229" s="53"/>
      <c r="M229" s="64"/>
      <c r="N229" s="65"/>
    </row>
    <row r="230" spans="1:14" s="15" customFormat="1" ht="12" x14ac:dyDescent="0.2">
      <c r="A230" s="62" t="s">
        <v>477</v>
      </c>
      <c r="B230" s="279" t="s">
        <v>194</v>
      </c>
      <c r="C230" s="280"/>
      <c r="D230" s="280"/>
      <c r="E230" s="280"/>
      <c r="F230" s="280"/>
      <c r="G230" s="280"/>
      <c r="H230" s="281"/>
      <c r="I230" s="63" t="s">
        <v>33</v>
      </c>
      <c r="J230" s="62"/>
      <c r="K230" s="53"/>
      <c r="L230" s="53"/>
      <c r="M230" s="64"/>
      <c r="N230" s="65"/>
    </row>
    <row r="231" spans="1:14" s="15" customFormat="1" ht="12.75" thickBot="1" x14ac:dyDescent="0.25">
      <c r="A231" s="76" t="s">
        <v>478</v>
      </c>
      <c r="B231" s="303" t="s">
        <v>196</v>
      </c>
      <c r="C231" s="304"/>
      <c r="D231" s="304"/>
      <c r="E231" s="304"/>
      <c r="F231" s="304"/>
      <c r="G231" s="304"/>
      <c r="H231" s="305"/>
      <c r="I231" s="77" t="s">
        <v>33</v>
      </c>
      <c r="J231" s="76"/>
      <c r="K231" s="78"/>
      <c r="L231" s="78"/>
      <c r="M231" s="79"/>
      <c r="N231" s="80"/>
    </row>
    <row r="232" spans="1:14" ht="16.5" thickBot="1" x14ac:dyDescent="0.3">
      <c r="A232" s="306" t="s">
        <v>479</v>
      </c>
      <c r="B232" s="307"/>
      <c r="C232" s="307"/>
      <c r="D232" s="307"/>
      <c r="E232" s="307"/>
      <c r="F232" s="307"/>
      <c r="G232" s="307"/>
      <c r="H232" s="307"/>
      <c r="I232" s="307"/>
      <c r="J232" s="307"/>
      <c r="K232" s="307"/>
      <c r="L232" s="307"/>
      <c r="M232" s="307"/>
      <c r="N232" s="308"/>
    </row>
    <row r="233" spans="1:14" s="15" customFormat="1" ht="12" x14ac:dyDescent="0.2">
      <c r="A233" s="71" t="s">
        <v>480</v>
      </c>
      <c r="B233" s="282" t="s">
        <v>481</v>
      </c>
      <c r="C233" s="283"/>
      <c r="D233" s="283"/>
      <c r="E233" s="283"/>
      <c r="F233" s="283"/>
      <c r="G233" s="283"/>
      <c r="H233" s="284"/>
      <c r="I233" s="72" t="s">
        <v>381</v>
      </c>
      <c r="J233" s="71" t="s">
        <v>482</v>
      </c>
      <c r="K233" s="73" t="s">
        <v>482</v>
      </c>
      <c r="L233" s="73"/>
      <c r="M233" s="73" t="s">
        <v>482</v>
      </c>
      <c r="N233" s="72" t="s">
        <v>482</v>
      </c>
    </row>
    <row r="234" spans="1:14" s="15" customFormat="1" ht="12" x14ac:dyDescent="0.2">
      <c r="A234" s="62" t="s">
        <v>483</v>
      </c>
      <c r="B234" s="241" t="s">
        <v>484</v>
      </c>
      <c r="C234" s="242"/>
      <c r="D234" s="242"/>
      <c r="E234" s="242"/>
      <c r="F234" s="242"/>
      <c r="G234" s="242"/>
      <c r="H234" s="243"/>
      <c r="I234" s="63" t="s">
        <v>69</v>
      </c>
      <c r="J234" s="62"/>
      <c r="K234" s="53"/>
      <c r="L234" s="53"/>
      <c r="M234" s="64"/>
      <c r="N234" s="65"/>
    </row>
    <row r="235" spans="1:14" s="15" customFormat="1" ht="12" x14ac:dyDescent="0.2">
      <c r="A235" s="62" t="s">
        <v>485</v>
      </c>
      <c r="B235" s="241" t="s">
        <v>486</v>
      </c>
      <c r="C235" s="242"/>
      <c r="D235" s="242"/>
      <c r="E235" s="242"/>
      <c r="F235" s="242"/>
      <c r="G235" s="242"/>
      <c r="H235" s="243"/>
      <c r="I235" s="63" t="s">
        <v>487</v>
      </c>
      <c r="J235" s="62"/>
      <c r="K235" s="53"/>
      <c r="L235" s="53"/>
      <c r="M235" s="64"/>
      <c r="N235" s="65"/>
    </row>
    <row r="236" spans="1:14" s="15" customFormat="1" ht="12" x14ac:dyDescent="0.2">
      <c r="A236" s="62" t="s">
        <v>488</v>
      </c>
      <c r="B236" s="241" t="s">
        <v>489</v>
      </c>
      <c r="C236" s="242"/>
      <c r="D236" s="242"/>
      <c r="E236" s="242"/>
      <c r="F236" s="242"/>
      <c r="G236" s="242"/>
      <c r="H236" s="243"/>
      <c r="I236" s="63" t="s">
        <v>69</v>
      </c>
      <c r="J236" s="62"/>
      <c r="K236" s="53"/>
      <c r="L236" s="53"/>
      <c r="M236" s="64"/>
      <c r="N236" s="65"/>
    </row>
    <row r="237" spans="1:14" s="15" customFormat="1" ht="12" x14ac:dyDescent="0.2">
      <c r="A237" s="62" t="s">
        <v>490</v>
      </c>
      <c r="B237" s="241" t="s">
        <v>491</v>
      </c>
      <c r="C237" s="242"/>
      <c r="D237" s="242"/>
      <c r="E237" s="242"/>
      <c r="F237" s="242"/>
      <c r="G237" s="242"/>
      <c r="H237" s="243"/>
      <c r="I237" s="63" t="s">
        <v>487</v>
      </c>
      <c r="J237" s="62"/>
      <c r="K237" s="53"/>
      <c r="L237" s="53"/>
      <c r="M237" s="64"/>
      <c r="N237" s="65"/>
    </row>
    <row r="238" spans="1:14" s="15" customFormat="1" ht="12" x14ac:dyDescent="0.2">
      <c r="A238" s="62" t="s">
        <v>492</v>
      </c>
      <c r="B238" s="241" t="s">
        <v>493</v>
      </c>
      <c r="C238" s="242"/>
      <c r="D238" s="242"/>
      <c r="E238" s="242"/>
      <c r="F238" s="242"/>
      <c r="G238" s="242"/>
      <c r="H238" s="243"/>
      <c r="I238" s="63" t="s">
        <v>494</v>
      </c>
      <c r="J238" s="62"/>
      <c r="K238" s="53"/>
      <c r="L238" s="53"/>
      <c r="M238" s="64"/>
      <c r="N238" s="65"/>
    </row>
    <row r="239" spans="1:14" s="15" customFormat="1" ht="12" x14ac:dyDescent="0.2">
      <c r="A239" s="62" t="s">
        <v>495</v>
      </c>
      <c r="B239" s="241" t="s">
        <v>496</v>
      </c>
      <c r="C239" s="242"/>
      <c r="D239" s="242"/>
      <c r="E239" s="242"/>
      <c r="F239" s="242"/>
      <c r="G239" s="242"/>
      <c r="H239" s="243"/>
      <c r="I239" s="63" t="s">
        <v>381</v>
      </c>
      <c r="J239" s="62" t="s">
        <v>482</v>
      </c>
      <c r="K239" s="53" t="s">
        <v>482</v>
      </c>
      <c r="L239" s="53"/>
      <c r="M239" s="53" t="s">
        <v>482</v>
      </c>
      <c r="N239" s="63" t="s">
        <v>482</v>
      </c>
    </row>
    <row r="240" spans="1:14" s="15" customFormat="1" ht="12" x14ac:dyDescent="0.2">
      <c r="A240" s="62" t="s">
        <v>497</v>
      </c>
      <c r="B240" s="264" t="s">
        <v>498</v>
      </c>
      <c r="C240" s="265"/>
      <c r="D240" s="265"/>
      <c r="E240" s="265"/>
      <c r="F240" s="265"/>
      <c r="G240" s="265"/>
      <c r="H240" s="266"/>
      <c r="I240" s="63" t="s">
        <v>494</v>
      </c>
      <c r="J240" s="62"/>
      <c r="K240" s="53"/>
      <c r="L240" s="53"/>
      <c r="M240" s="64"/>
      <c r="N240" s="65"/>
    </row>
    <row r="241" spans="1:14" s="15" customFormat="1" ht="12" x14ac:dyDescent="0.2">
      <c r="A241" s="62" t="s">
        <v>499</v>
      </c>
      <c r="B241" s="264" t="s">
        <v>500</v>
      </c>
      <c r="C241" s="265"/>
      <c r="D241" s="265"/>
      <c r="E241" s="265"/>
      <c r="F241" s="265"/>
      <c r="G241" s="265"/>
      <c r="H241" s="266"/>
      <c r="I241" s="63" t="s">
        <v>501</v>
      </c>
      <c r="J241" s="62"/>
      <c r="K241" s="53"/>
      <c r="L241" s="53"/>
      <c r="M241" s="64"/>
      <c r="N241" s="65"/>
    </row>
    <row r="242" spans="1:14" s="15" customFormat="1" ht="12" x14ac:dyDescent="0.2">
      <c r="A242" s="62" t="s">
        <v>502</v>
      </c>
      <c r="B242" s="241" t="s">
        <v>503</v>
      </c>
      <c r="C242" s="242"/>
      <c r="D242" s="242"/>
      <c r="E242" s="242"/>
      <c r="F242" s="242"/>
      <c r="G242" s="242"/>
      <c r="H242" s="243"/>
      <c r="I242" s="63" t="s">
        <v>381</v>
      </c>
      <c r="J242" s="62" t="s">
        <v>482</v>
      </c>
      <c r="K242" s="53" t="s">
        <v>482</v>
      </c>
      <c r="L242" s="53"/>
      <c r="M242" s="53" t="s">
        <v>482</v>
      </c>
      <c r="N242" s="63" t="s">
        <v>482</v>
      </c>
    </row>
    <row r="243" spans="1:14" s="15" customFormat="1" ht="12" x14ac:dyDescent="0.2">
      <c r="A243" s="62" t="s">
        <v>504</v>
      </c>
      <c r="B243" s="264" t="s">
        <v>498</v>
      </c>
      <c r="C243" s="265"/>
      <c r="D243" s="265"/>
      <c r="E243" s="265"/>
      <c r="F243" s="265"/>
      <c r="G243" s="265"/>
      <c r="H243" s="266"/>
      <c r="I243" s="63" t="s">
        <v>494</v>
      </c>
      <c r="J243" s="62"/>
      <c r="K243" s="53"/>
      <c r="L243" s="53"/>
      <c r="M243" s="64"/>
      <c r="N243" s="65"/>
    </row>
    <row r="244" spans="1:14" s="15" customFormat="1" ht="12" x14ac:dyDescent="0.2">
      <c r="A244" s="62" t="s">
        <v>505</v>
      </c>
      <c r="B244" s="264" t="s">
        <v>506</v>
      </c>
      <c r="C244" s="265"/>
      <c r="D244" s="265"/>
      <c r="E244" s="265"/>
      <c r="F244" s="265"/>
      <c r="G244" s="265"/>
      <c r="H244" s="266"/>
      <c r="I244" s="63" t="s">
        <v>69</v>
      </c>
      <c r="J244" s="62"/>
      <c r="K244" s="53"/>
      <c r="L244" s="53"/>
      <c r="M244" s="64"/>
      <c r="N244" s="65"/>
    </row>
    <row r="245" spans="1:14" s="15" customFormat="1" ht="12" x14ac:dyDescent="0.2">
      <c r="A245" s="62" t="s">
        <v>507</v>
      </c>
      <c r="B245" s="264" t="s">
        <v>500</v>
      </c>
      <c r="C245" s="265"/>
      <c r="D245" s="265"/>
      <c r="E245" s="265"/>
      <c r="F245" s="265"/>
      <c r="G245" s="265"/>
      <c r="H245" s="266"/>
      <c r="I245" s="63" t="s">
        <v>501</v>
      </c>
      <c r="J245" s="62"/>
      <c r="K245" s="53"/>
      <c r="L245" s="53"/>
      <c r="M245" s="64"/>
      <c r="N245" s="65"/>
    </row>
    <row r="246" spans="1:14" s="15" customFormat="1" ht="12" x14ac:dyDescent="0.2">
      <c r="A246" s="62" t="s">
        <v>508</v>
      </c>
      <c r="B246" s="241" t="s">
        <v>509</v>
      </c>
      <c r="C246" s="242"/>
      <c r="D246" s="242"/>
      <c r="E246" s="242"/>
      <c r="F246" s="242"/>
      <c r="G246" s="242"/>
      <c r="H246" s="243"/>
      <c r="I246" s="63" t="s">
        <v>381</v>
      </c>
      <c r="J246" s="62" t="s">
        <v>482</v>
      </c>
      <c r="K246" s="53" t="s">
        <v>482</v>
      </c>
      <c r="L246" s="53"/>
      <c r="M246" s="53" t="s">
        <v>482</v>
      </c>
      <c r="N246" s="63" t="s">
        <v>482</v>
      </c>
    </row>
    <row r="247" spans="1:14" s="15" customFormat="1" ht="12" x14ac:dyDescent="0.2">
      <c r="A247" s="62" t="s">
        <v>510</v>
      </c>
      <c r="B247" s="264" t="s">
        <v>498</v>
      </c>
      <c r="C247" s="265"/>
      <c r="D247" s="265"/>
      <c r="E247" s="265"/>
      <c r="F247" s="265"/>
      <c r="G247" s="265"/>
      <c r="H247" s="266"/>
      <c r="I247" s="63" t="s">
        <v>494</v>
      </c>
      <c r="J247" s="62"/>
      <c r="K247" s="53"/>
      <c r="L247" s="53"/>
      <c r="M247" s="64"/>
      <c r="N247" s="65"/>
    </row>
    <row r="248" spans="1:14" s="15" customFormat="1" ht="12" x14ac:dyDescent="0.2">
      <c r="A248" s="62" t="s">
        <v>511</v>
      </c>
      <c r="B248" s="264" t="s">
        <v>500</v>
      </c>
      <c r="C248" s="265"/>
      <c r="D248" s="265"/>
      <c r="E248" s="265"/>
      <c r="F248" s="265"/>
      <c r="G248" s="265"/>
      <c r="H248" s="266"/>
      <c r="I248" s="63" t="s">
        <v>501</v>
      </c>
      <c r="J248" s="62"/>
      <c r="K248" s="53"/>
      <c r="L248" s="53"/>
      <c r="M248" s="64"/>
      <c r="N248" s="65"/>
    </row>
    <row r="249" spans="1:14" s="15" customFormat="1" ht="12" x14ac:dyDescent="0.2">
      <c r="A249" s="62" t="s">
        <v>512</v>
      </c>
      <c r="B249" s="241" t="s">
        <v>513</v>
      </c>
      <c r="C249" s="242"/>
      <c r="D249" s="242"/>
      <c r="E249" s="242"/>
      <c r="F249" s="242"/>
      <c r="G249" s="242"/>
      <c r="H249" s="243"/>
      <c r="I249" s="63" t="s">
        <v>381</v>
      </c>
      <c r="J249" s="62" t="s">
        <v>482</v>
      </c>
      <c r="K249" s="53" t="s">
        <v>482</v>
      </c>
      <c r="L249" s="53"/>
      <c r="M249" s="53" t="s">
        <v>482</v>
      </c>
      <c r="N249" s="63" t="s">
        <v>482</v>
      </c>
    </row>
    <row r="250" spans="1:14" s="15" customFormat="1" ht="12" x14ac:dyDescent="0.2">
      <c r="A250" s="62" t="s">
        <v>514</v>
      </c>
      <c r="B250" s="264" t="s">
        <v>498</v>
      </c>
      <c r="C250" s="265"/>
      <c r="D250" s="265"/>
      <c r="E250" s="265"/>
      <c r="F250" s="265"/>
      <c r="G250" s="265"/>
      <c r="H250" s="266"/>
      <c r="I250" s="63" t="s">
        <v>494</v>
      </c>
      <c r="J250" s="62"/>
      <c r="K250" s="53"/>
      <c r="L250" s="53"/>
      <c r="M250" s="64"/>
      <c r="N250" s="65"/>
    </row>
    <row r="251" spans="1:14" s="15" customFormat="1" ht="12" x14ac:dyDescent="0.2">
      <c r="A251" s="62" t="s">
        <v>515</v>
      </c>
      <c r="B251" s="264" t="s">
        <v>506</v>
      </c>
      <c r="C251" s="265"/>
      <c r="D251" s="265"/>
      <c r="E251" s="265"/>
      <c r="F251" s="265"/>
      <c r="G251" s="265"/>
      <c r="H251" s="266"/>
      <c r="I251" s="63" t="s">
        <v>69</v>
      </c>
      <c r="J251" s="62"/>
      <c r="K251" s="53"/>
      <c r="L251" s="53"/>
      <c r="M251" s="64"/>
      <c r="N251" s="65"/>
    </row>
    <row r="252" spans="1:14" s="15" customFormat="1" ht="12" x14ac:dyDescent="0.2">
      <c r="A252" s="62" t="s">
        <v>516</v>
      </c>
      <c r="B252" s="264" t="s">
        <v>500</v>
      </c>
      <c r="C252" s="265"/>
      <c r="D252" s="265"/>
      <c r="E252" s="265"/>
      <c r="F252" s="265"/>
      <c r="G252" s="265"/>
      <c r="H252" s="266"/>
      <c r="I252" s="63" t="s">
        <v>501</v>
      </c>
      <c r="J252" s="62"/>
      <c r="K252" s="53"/>
      <c r="L252" s="53"/>
      <c r="M252" s="64"/>
      <c r="N252" s="65"/>
    </row>
    <row r="253" spans="1:14" s="15" customFormat="1" ht="12" x14ac:dyDescent="0.2">
      <c r="A253" s="62" t="s">
        <v>517</v>
      </c>
      <c r="B253" s="291" t="s">
        <v>518</v>
      </c>
      <c r="C253" s="292"/>
      <c r="D253" s="292"/>
      <c r="E253" s="292"/>
      <c r="F253" s="292"/>
      <c r="G253" s="292"/>
      <c r="H253" s="293"/>
      <c r="I253" s="63" t="s">
        <v>381</v>
      </c>
      <c r="J253" s="62" t="s">
        <v>482</v>
      </c>
      <c r="K253" s="53" t="s">
        <v>482</v>
      </c>
      <c r="L253" s="53"/>
      <c r="M253" s="53" t="s">
        <v>482</v>
      </c>
      <c r="N253" s="63" t="s">
        <v>482</v>
      </c>
    </row>
    <row r="254" spans="1:14" s="15" customFormat="1" ht="12" x14ac:dyDescent="0.2">
      <c r="A254" s="62" t="s">
        <v>519</v>
      </c>
      <c r="B254" s="241" t="s">
        <v>520</v>
      </c>
      <c r="C254" s="242"/>
      <c r="D254" s="242"/>
      <c r="E254" s="242"/>
      <c r="F254" s="242"/>
      <c r="G254" s="242"/>
      <c r="H254" s="243"/>
      <c r="I254" s="63" t="s">
        <v>494</v>
      </c>
      <c r="J254" s="62"/>
      <c r="K254" s="53"/>
      <c r="L254" s="53"/>
      <c r="M254" s="64"/>
      <c r="N254" s="65"/>
    </row>
    <row r="255" spans="1:14" s="15" customFormat="1" ht="24" customHeight="1" x14ac:dyDescent="0.2">
      <c r="A255" s="62" t="s">
        <v>521</v>
      </c>
      <c r="B255" s="273" t="s">
        <v>522</v>
      </c>
      <c r="C255" s="274"/>
      <c r="D255" s="274"/>
      <c r="E255" s="274"/>
      <c r="F255" s="274"/>
      <c r="G255" s="274"/>
      <c r="H255" s="275"/>
      <c r="I255" s="63" t="s">
        <v>494</v>
      </c>
      <c r="J255" s="62"/>
      <c r="K255" s="53"/>
      <c r="L255" s="53"/>
      <c r="M255" s="64"/>
      <c r="N255" s="65"/>
    </row>
    <row r="256" spans="1:14" s="15" customFormat="1" ht="12" x14ac:dyDescent="0.2">
      <c r="A256" s="62" t="s">
        <v>523</v>
      </c>
      <c r="B256" s="279" t="s">
        <v>524</v>
      </c>
      <c r="C256" s="280"/>
      <c r="D256" s="280"/>
      <c r="E256" s="280"/>
      <c r="F256" s="280"/>
      <c r="G256" s="280"/>
      <c r="H256" s="281"/>
      <c r="I256" s="63" t="s">
        <v>494</v>
      </c>
      <c r="J256" s="62"/>
      <c r="K256" s="53"/>
      <c r="L256" s="53"/>
      <c r="M256" s="64"/>
      <c r="N256" s="65"/>
    </row>
    <row r="257" spans="1:14" s="15" customFormat="1" ht="12" x14ac:dyDescent="0.2">
      <c r="A257" s="62" t="s">
        <v>525</v>
      </c>
      <c r="B257" s="279" t="s">
        <v>526</v>
      </c>
      <c r="C257" s="280"/>
      <c r="D257" s="280"/>
      <c r="E257" s="280"/>
      <c r="F257" s="280"/>
      <c r="G257" s="280"/>
      <c r="H257" s="281"/>
      <c r="I257" s="63" t="s">
        <v>494</v>
      </c>
      <c r="J257" s="62"/>
      <c r="K257" s="53"/>
      <c r="L257" s="53"/>
      <c r="M257" s="64"/>
      <c r="N257" s="65"/>
    </row>
    <row r="258" spans="1:14" s="15" customFormat="1" ht="12" x14ac:dyDescent="0.2">
      <c r="A258" s="62" t="s">
        <v>527</v>
      </c>
      <c r="B258" s="241" t="s">
        <v>528</v>
      </c>
      <c r="C258" s="242"/>
      <c r="D258" s="242"/>
      <c r="E258" s="242"/>
      <c r="F258" s="242"/>
      <c r="G258" s="242"/>
      <c r="H258" s="243"/>
      <c r="I258" s="63" t="s">
        <v>494</v>
      </c>
      <c r="J258" s="62"/>
      <c r="K258" s="53"/>
      <c r="L258" s="53"/>
      <c r="M258" s="64"/>
      <c r="N258" s="65"/>
    </row>
    <row r="259" spans="1:14" s="15" customFormat="1" ht="12" x14ac:dyDescent="0.2">
      <c r="A259" s="62" t="s">
        <v>529</v>
      </c>
      <c r="B259" s="241" t="s">
        <v>530</v>
      </c>
      <c r="C259" s="242"/>
      <c r="D259" s="242"/>
      <c r="E259" s="242"/>
      <c r="F259" s="242"/>
      <c r="G259" s="242"/>
      <c r="H259" s="243"/>
      <c r="I259" s="63" t="s">
        <v>69</v>
      </c>
      <c r="J259" s="62"/>
      <c r="K259" s="53"/>
      <c r="L259" s="53"/>
      <c r="M259" s="64"/>
      <c r="N259" s="65"/>
    </row>
    <row r="260" spans="1:14" s="15" customFormat="1" ht="24" customHeight="1" x14ac:dyDescent="0.2">
      <c r="A260" s="62" t="s">
        <v>531</v>
      </c>
      <c r="B260" s="273" t="s">
        <v>532</v>
      </c>
      <c r="C260" s="274"/>
      <c r="D260" s="274"/>
      <c r="E260" s="274"/>
      <c r="F260" s="274"/>
      <c r="G260" s="274"/>
      <c r="H260" s="275"/>
      <c r="I260" s="63" t="s">
        <v>69</v>
      </c>
      <c r="J260" s="62"/>
      <c r="K260" s="53"/>
      <c r="L260" s="53"/>
      <c r="M260" s="64"/>
      <c r="N260" s="65"/>
    </row>
    <row r="261" spans="1:14" s="15" customFormat="1" ht="12" x14ac:dyDescent="0.2">
      <c r="A261" s="62" t="s">
        <v>533</v>
      </c>
      <c r="B261" s="279" t="s">
        <v>524</v>
      </c>
      <c r="C261" s="280"/>
      <c r="D261" s="280"/>
      <c r="E261" s="280"/>
      <c r="F261" s="280"/>
      <c r="G261" s="280"/>
      <c r="H261" s="281"/>
      <c r="I261" s="63" t="s">
        <v>69</v>
      </c>
      <c r="J261" s="62"/>
      <c r="K261" s="53"/>
      <c r="L261" s="53"/>
      <c r="M261" s="64"/>
      <c r="N261" s="65"/>
    </row>
    <row r="262" spans="1:14" s="15" customFormat="1" ht="12" x14ac:dyDescent="0.2">
      <c r="A262" s="62" t="s">
        <v>534</v>
      </c>
      <c r="B262" s="279" t="s">
        <v>526</v>
      </c>
      <c r="C262" s="280"/>
      <c r="D262" s="280"/>
      <c r="E262" s="280"/>
      <c r="F262" s="280"/>
      <c r="G262" s="280"/>
      <c r="H262" s="281"/>
      <c r="I262" s="63" t="s">
        <v>69</v>
      </c>
      <c r="J262" s="62"/>
      <c r="K262" s="53"/>
      <c r="L262" s="53"/>
      <c r="M262" s="64"/>
      <c r="N262" s="65"/>
    </row>
    <row r="263" spans="1:14" s="15" customFormat="1" ht="12" x14ac:dyDescent="0.2">
      <c r="A263" s="62" t="s">
        <v>535</v>
      </c>
      <c r="B263" s="241" t="s">
        <v>536</v>
      </c>
      <c r="C263" s="242"/>
      <c r="D263" s="242"/>
      <c r="E263" s="242"/>
      <c r="F263" s="242"/>
      <c r="G263" s="242"/>
      <c r="H263" s="243"/>
      <c r="I263" s="63" t="s">
        <v>537</v>
      </c>
      <c r="J263" s="62"/>
      <c r="K263" s="53"/>
      <c r="L263" s="53"/>
      <c r="M263" s="64"/>
      <c r="N263" s="65"/>
    </row>
    <row r="264" spans="1:14" s="15" customFormat="1" ht="24" customHeight="1" x14ac:dyDescent="0.2">
      <c r="A264" s="62" t="s">
        <v>538</v>
      </c>
      <c r="B264" s="244" t="s">
        <v>539</v>
      </c>
      <c r="C264" s="245"/>
      <c r="D264" s="245"/>
      <c r="E264" s="245"/>
      <c r="F264" s="245"/>
      <c r="G264" s="245"/>
      <c r="H264" s="246"/>
      <c r="I264" s="63" t="s">
        <v>170</v>
      </c>
      <c r="J264" s="62"/>
      <c r="K264" s="53"/>
      <c r="L264" s="53"/>
      <c r="M264" s="64"/>
      <c r="N264" s="65"/>
    </row>
    <row r="265" spans="1:14" s="15" customFormat="1" ht="12" x14ac:dyDescent="0.2">
      <c r="A265" s="62" t="s">
        <v>540</v>
      </c>
      <c r="B265" s="291" t="s">
        <v>541</v>
      </c>
      <c r="C265" s="292"/>
      <c r="D265" s="292"/>
      <c r="E265" s="292"/>
      <c r="F265" s="292"/>
      <c r="G265" s="292"/>
      <c r="H265" s="293"/>
      <c r="I265" s="63" t="s">
        <v>381</v>
      </c>
      <c r="J265" s="62" t="s">
        <v>482</v>
      </c>
      <c r="K265" s="53" t="s">
        <v>482</v>
      </c>
      <c r="L265" s="53"/>
      <c r="M265" s="53" t="s">
        <v>482</v>
      </c>
      <c r="N265" s="63" t="s">
        <v>482</v>
      </c>
    </row>
    <row r="266" spans="1:14" s="15" customFormat="1" ht="12" x14ac:dyDescent="0.2">
      <c r="A266" s="62" t="s">
        <v>542</v>
      </c>
      <c r="B266" s="241" t="s">
        <v>543</v>
      </c>
      <c r="C266" s="242"/>
      <c r="D266" s="242"/>
      <c r="E266" s="242"/>
      <c r="F266" s="242"/>
      <c r="G266" s="242"/>
      <c r="H266" s="243"/>
      <c r="I266" s="63" t="s">
        <v>494</v>
      </c>
      <c r="J266" s="62"/>
      <c r="K266" s="53"/>
      <c r="L266" s="53"/>
      <c r="M266" s="64"/>
      <c r="N266" s="65"/>
    </row>
    <row r="267" spans="1:14" s="15" customFormat="1" ht="12" x14ac:dyDescent="0.2">
      <c r="A267" s="62" t="s">
        <v>544</v>
      </c>
      <c r="B267" s="241" t="s">
        <v>545</v>
      </c>
      <c r="C267" s="242"/>
      <c r="D267" s="242"/>
      <c r="E267" s="242"/>
      <c r="F267" s="242"/>
      <c r="G267" s="242"/>
      <c r="H267" s="243"/>
      <c r="I267" s="63" t="s">
        <v>487</v>
      </c>
      <c r="J267" s="62"/>
      <c r="K267" s="53"/>
      <c r="L267" s="53"/>
      <c r="M267" s="64"/>
      <c r="N267" s="65"/>
    </row>
    <row r="268" spans="1:14" s="15" customFormat="1" ht="36" customHeight="1" x14ac:dyDescent="0.2">
      <c r="A268" s="62" t="s">
        <v>546</v>
      </c>
      <c r="B268" s="244" t="s">
        <v>547</v>
      </c>
      <c r="C268" s="245"/>
      <c r="D268" s="245"/>
      <c r="E268" s="245"/>
      <c r="F268" s="245"/>
      <c r="G268" s="245"/>
      <c r="H268" s="246"/>
      <c r="I268" s="63" t="s">
        <v>170</v>
      </c>
      <c r="J268" s="62"/>
      <c r="K268" s="53"/>
      <c r="L268" s="53"/>
      <c r="M268" s="64"/>
      <c r="N268" s="65"/>
    </row>
    <row r="269" spans="1:14" s="15" customFormat="1" ht="24" customHeight="1" x14ac:dyDescent="0.2">
      <c r="A269" s="62" t="s">
        <v>548</v>
      </c>
      <c r="B269" s="244" t="s">
        <v>549</v>
      </c>
      <c r="C269" s="245"/>
      <c r="D269" s="245"/>
      <c r="E269" s="245"/>
      <c r="F269" s="245"/>
      <c r="G269" s="245"/>
      <c r="H269" s="246"/>
      <c r="I269" s="63" t="s">
        <v>170</v>
      </c>
      <c r="J269" s="62"/>
      <c r="K269" s="53"/>
      <c r="L269" s="53"/>
      <c r="M269" s="64"/>
      <c r="N269" s="65"/>
    </row>
    <row r="270" spans="1:14" s="15" customFormat="1" ht="12" x14ac:dyDescent="0.2">
      <c r="A270" s="62" t="s">
        <v>550</v>
      </c>
      <c r="B270" s="291" t="s">
        <v>551</v>
      </c>
      <c r="C270" s="292"/>
      <c r="D270" s="292"/>
      <c r="E270" s="292"/>
      <c r="F270" s="292"/>
      <c r="G270" s="292"/>
      <c r="H270" s="293"/>
      <c r="I270" s="63" t="s">
        <v>381</v>
      </c>
      <c r="J270" s="62" t="s">
        <v>482</v>
      </c>
      <c r="K270" s="53" t="s">
        <v>482</v>
      </c>
      <c r="L270" s="53"/>
      <c r="M270" s="53" t="s">
        <v>482</v>
      </c>
      <c r="N270" s="63" t="s">
        <v>482</v>
      </c>
    </row>
    <row r="271" spans="1:14" s="15" customFormat="1" ht="12" x14ac:dyDescent="0.2">
      <c r="A271" s="62" t="s">
        <v>552</v>
      </c>
      <c r="B271" s="241" t="s">
        <v>553</v>
      </c>
      <c r="C271" s="242"/>
      <c r="D271" s="242"/>
      <c r="E271" s="242"/>
      <c r="F271" s="242"/>
      <c r="G271" s="242"/>
      <c r="H271" s="243"/>
      <c r="I271" s="63" t="s">
        <v>69</v>
      </c>
      <c r="J271" s="62"/>
      <c r="K271" s="53"/>
      <c r="L271" s="53"/>
      <c r="M271" s="64"/>
      <c r="N271" s="65"/>
    </row>
    <row r="272" spans="1:14" s="15" customFormat="1" ht="36" customHeight="1" x14ac:dyDescent="0.2">
      <c r="A272" s="62" t="s">
        <v>554</v>
      </c>
      <c r="B272" s="273" t="s">
        <v>555</v>
      </c>
      <c r="C272" s="274"/>
      <c r="D272" s="274"/>
      <c r="E272" s="274"/>
      <c r="F272" s="274"/>
      <c r="G272" s="274"/>
      <c r="H272" s="275"/>
      <c r="I272" s="63" t="s">
        <v>69</v>
      </c>
      <c r="J272" s="62"/>
      <c r="K272" s="53"/>
      <c r="L272" s="53"/>
      <c r="M272" s="64"/>
      <c r="N272" s="65"/>
    </row>
    <row r="273" spans="1:14" s="15" customFormat="1" ht="36" customHeight="1" x14ac:dyDescent="0.2">
      <c r="A273" s="62" t="s">
        <v>556</v>
      </c>
      <c r="B273" s="273" t="s">
        <v>557</v>
      </c>
      <c r="C273" s="274"/>
      <c r="D273" s="274"/>
      <c r="E273" s="274"/>
      <c r="F273" s="274"/>
      <c r="G273" s="274"/>
      <c r="H273" s="275"/>
      <c r="I273" s="63" t="s">
        <v>69</v>
      </c>
      <c r="J273" s="62"/>
      <c r="K273" s="53"/>
      <c r="L273" s="53"/>
      <c r="M273" s="64"/>
      <c r="N273" s="65"/>
    </row>
    <row r="274" spans="1:14" s="15" customFormat="1" ht="24" customHeight="1" x14ac:dyDescent="0.2">
      <c r="A274" s="62" t="s">
        <v>558</v>
      </c>
      <c r="B274" s="273" t="s">
        <v>559</v>
      </c>
      <c r="C274" s="274"/>
      <c r="D274" s="274"/>
      <c r="E274" s="274"/>
      <c r="F274" s="274"/>
      <c r="G274" s="274"/>
      <c r="H274" s="275"/>
      <c r="I274" s="63" t="s">
        <v>69</v>
      </c>
      <c r="J274" s="62"/>
      <c r="K274" s="53"/>
      <c r="L274" s="53"/>
      <c r="M274" s="64"/>
      <c r="N274" s="65"/>
    </row>
    <row r="275" spans="1:14" s="15" customFormat="1" ht="12" x14ac:dyDescent="0.2">
      <c r="A275" s="62" t="s">
        <v>560</v>
      </c>
      <c r="B275" s="241" t="s">
        <v>561</v>
      </c>
      <c r="C275" s="242"/>
      <c r="D275" s="242"/>
      <c r="E275" s="242"/>
      <c r="F275" s="242"/>
      <c r="G275" s="242"/>
      <c r="H275" s="243"/>
      <c r="I275" s="63" t="s">
        <v>494</v>
      </c>
      <c r="J275" s="62"/>
      <c r="K275" s="53"/>
      <c r="L275" s="53"/>
      <c r="M275" s="64"/>
      <c r="N275" s="65"/>
    </row>
    <row r="276" spans="1:14" s="15" customFormat="1" ht="24" customHeight="1" x14ac:dyDescent="0.2">
      <c r="A276" s="62" t="s">
        <v>562</v>
      </c>
      <c r="B276" s="273" t="s">
        <v>563</v>
      </c>
      <c r="C276" s="274"/>
      <c r="D276" s="274"/>
      <c r="E276" s="274"/>
      <c r="F276" s="274"/>
      <c r="G276" s="274"/>
      <c r="H276" s="275"/>
      <c r="I276" s="63" t="s">
        <v>494</v>
      </c>
      <c r="J276" s="62"/>
      <c r="K276" s="53"/>
      <c r="L276" s="53"/>
      <c r="M276" s="64"/>
      <c r="N276" s="65"/>
    </row>
    <row r="277" spans="1:14" s="15" customFormat="1" ht="12" x14ac:dyDescent="0.2">
      <c r="A277" s="62" t="s">
        <v>564</v>
      </c>
      <c r="B277" s="264" t="s">
        <v>565</v>
      </c>
      <c r="C277" s="265"/>
      <c r="D277" s="265"/>
      <c r="E277" s="265"/>
      <c r="F277" s="265"/>
      <c r="G277" s="265"/>
      <c r="H277" s="266"/>
      <c r="I277" s="63" t="s">
        <v>494</v>
      </c>
      <c r="J277" s="62"/>
      <c r="K277" s="53"/>
      <c r="L277" s="53"/>
      <c r="M277" s="64"/>
      <c r="N277" s="65"/>
    </row>
    <row r="278" spans="1:14" s="15" customFormat="1" ht="24" customHeight="1" x14ac:dyDescent="0.2">
      <c r="A278" s="62" t="s">
        <v>566</v>
      </c>
      <c r="B278" s="244" t="s">
        <v>567</v>
      </c>
      <c r="C278" s="245"/>
      <c r="D278" s="245"/>
      <c r="E278" s="245"/>
      <c r="F278" s="245"/>
      <c r="G278" s="245"/>
      <c r="H278" s="246"/>
      <c r="I278" s="63" t="s">
        <v>170</v>
      </c>
      <c r="J278" s="62"/>
      <c r="K278" s="53"/>
      <c r="L278" s="53"/>
      <c r="M278" s="64"/>
      <c r="N278" s="65"/>
    </row>
    <row r="279" spans="1:14" s="15" customFormat="1" ht="12" x14ac:dyDescent="0.2">
      <c r="A279" s="62" t="s">
        <v>568</v>
      </c>
      <c r="B279" s="264" t="s">
        <v>194</v>
      </c>
      <c r="C279" s="265"/>
      <c r="D279" s="265"/>
      <c r="E279" s="265"/>
      <c r="F279" s="265"/>
      <c r="G279" s="265"/>
      <c r="H279" s="266"/>
      <c r="I279" s="63" t="s">
        <v>170</v>
      </c>
      <c r="J279" s="62"/>
      <c r="K279" s="53"/>
      <c r="L279" s="53"/>
      <c r="M279" s="64"/>
      <c r="N279" s="65"/>
    </row>
    <row r="280" spans="1:14" s="15" customFormat="1" ht="12" x14ac:dyDescent="0.2">
      <c r="A280" s="62" t="s">
        <v>569</v>
      </c>
      <c r="B280" s="264" t="s">
        <v>196</v>
      </c>
      <c r="C280" s="265"/>
      <c r="D280" s="265"/>
      <c r="E280" s="265"/>
      <c r="F280" s="265"/>
      <c r="G280" s="265"/>
      <c r="H280" s="266"/>
      <c r="I280" s="63" t="s">
        <v>170</v>
      </c>
      <c r="J280" s="62"/>
      <c r="K280" s="53"/>
      <c r="L280" s="53"/>
      <c r="M280" s="64"/>
      <c r="N280" s="65"/>
    </row>
    <row r="281" spans="1:14" s="15" customFormat="1" ht="12.75" thickBot="1" x14ac:dyDescent="0.25">
      <c r="A281" s="76" t="s">
        <v>570</v>
      </c>
      <c r="B281" s="309" t="s">
        <v>571</v>
      </c>
      <c r="C281" s="310"/>
      <c r="D281" s="310"/>
      <c r="E281" s="310"/>
      <c r="F281" s="310"/>
      <c r="G281" s="310"/>
      <c r="H281" s="311"/>
      <c r="I281" s="77" t="s">
        <v>572</v>
      </c>
      <c r="J281" s="76"/>
      <c r="K281" s="78"/>
      <c r="L281" s="78"/>
      <c r="M281" s="79"/>
      <c r="N281" s="80"/>
    </row>
    <row r="282" spans="1:14" ht="16.5" thickBot="1" x14ac:dyDescent="0.3">
      <c r="A282" s="306" t="s">
        <v>573</v>
      </c>
      <c r="B282" s="307"/>
      <c r="C282" s="307"/>
      <c r="D282" s="307"/>
      <c r="E282" s="307"/>
      <c r="F282" s="307"/>
      <c r="G282" s="307"/>
      <c r="H282" s="307"/>
      <c r="I282" s="307"/>
      <c r="J282" s="307"/>
      <c r="K282" s="307"/>
      <c r="L282" s="307"/>
      <c r="M282" s="307"/>
      <c r="N282" s="308"/>
    </row>
    <row r="283" spans="1:14" s="15" customFormat="1" ht="30" customHeight="1" x14ac:dyDescent="0.2">
      <c r="A283" s="248" t="s">
        <v>160</v>
      </c>
      <c r="B283" s="250" t="s">
        <v>161</v>
      </c>
      <c r="C283" s="251"/>
      <c r="D283" s="251"/>
      <c r="E283" s="251"/>
      <c r="F283" s="251"/>
      <c r="G283" s="251"/>
      <c r="H283" s="252"/>
      <c r="I283" s="256" t="s">
        <v>162</v>
      </c>
      <c r="J283" s="258" t="s">
        <v>163</v>
      </c>
      <c r="K283" s="259"/>
      <c r="L283" s="260" t="s">
        <v>574</v>
      </c>
      <c r="M283" s="261"/>
      <c r="N283" s="262" t="s">
        <v>20</v>
      </c>
    </row>
    <row r="284" spans="1:14" s="15" customFormat="1" ht="33.75" x14ac:dyDescent="0.2">
      <c r="A284" s="249"/>
      <c r="B284" s="253"/>
      <c r="C284" s="254"/>
      <c r="D284" s="254"/>
      <c r="E284" s="254"/>
      <c r="F284" s="254"/>
      <c r="G284" s="254"/>
      <c r="H284" s="255"/>
      <c r="I284" s="257"/>
      <c r="J284" s="52" t="s">
        <v>21</v>
      </c>
      <c r="K284" s="53" t="s">
        <v>22</v>
      </c>
      <c r="L284" s="31" t="s">
        <v>165</v>
      </c>
      <c r="M284" s="31" t="s">
        <v>166</v>
      </c>
      <c r="N284" s="263"/>
    </row>
    <row r="285" spans="1:14" s="3" customFormat="1" ht="12" thickBot="1" x14ac:dyDescent="0.25">
      <c r="A285" s="81">
        <v>1</v>
      </c>
      <c r="B285" s="315">
        <v>2</v>
      </c>
      <c r="C285" s="316"/>
      <c r="D285" s="316"/>
      <c r="E285" s="316"/>
      <c r="F285" s="316"/>
      <c r="G285" s="316"/>
      <c r="H285" s="317"/>
      <c r="I285" s="82">
        <v>3</v>
      </c>
      <c r="J285" s="83">
        <v>4</v>
      </c>
      <c r="K285" s="84">
        <v>5</v>
      </c>
      <c r="L285" s="84">
        <v>6</v>
      </c>
      <c r="M285" s="84">
        <v>7</v>
      </c>
      <c r="N285" s="82">
        <v>8</v>
      </c>
    </row>
    <row r="286" spans="1:14" s="15" customFormat="1" ht="12" x14ac:dyDescent="0.2">
      <c r="A286" s="318" t="s">
        <v>575</v>
      </c>
      <c r="B286" s="319"/>
      <c r="C286" s="319"/>
      <c r="D286" s="319"/>
      <c r="E286" s="319"/>
      <c r="F286" s="319"/>
      <c r="G286" s="319"/>
      <c r="H286" s="320"/>
      <c r="I286" s="72" t="s">
        <v>170</v>
      </c>
      <c r="J286" s="71"/>
      <c r="K286" s="73"/>
      <c r="L286" s="73"/>
      <c r="M286" s="74"/>
      <c r="N286" s="75"/>
    </row>
    <row r="287" spans="1:14" s="15" customFormat="1" ht="12" x14ac:dyDescent="0.2">
      <c r="A287" s="62" t="s">
        <v>168</v>
      </c>
      <c r="B287" s="291" t="s">
        <v>576</v>
      </c>
      <c r="C287" s="292"/>
      <c r="D287" s="292"/>
      <c r="E287" s="292"/>
      <c r="F287" s="292"/>
      <c r="G287" s="292"/>
      <c r="H287" s="293"/>
      <c r="I287" s="63" t="s">
        <v>170</v>
      </c>
      <c r="J287" s="62"/>
      <c r="K287" s="53"/>
      <c r="L287" s="53"/>
      <c r="M287" s="64"/>
      <c r="N287" s="65"/>
    </row>
    <row r="288" spans="1:14" s="15" customFormat="1" ht="12" x14ac:dyDescent="0.2">
      <c r="A288" s="62" t="s">
        <v>171</v>
      </c>
      <c r="B288" s="241" t="s">
        <v>577</v>
      </c>
      <c r="C288" s="242"/>
      <c r="D288" s="242"/>
      <c r="E288" s="242"/>
      <c r="F288" s="242"/>
      <c r="G288" s="242"/>
      <c r="H288" s="243"/>
      <c r="I288" s="63" t="s">
        <v>170</v>
      </c>
      <c r="J288" s="62"/>
      <c r="K288" s="53"/>
      <c r="L288" s="53"/>
      <c r="M288" s="64"/>
      <c r="N288" s="65"/>
    </row>
    <row r="289" spans="1:14" s="15" customFormat="1" ht="24" customHeight="1" x14ac:dyDescent="0.2">
      <c r="A289" s="62" t="s">
        <v>173</v>
      </c>
      <c r="B289" s="273" t="s">
        <v>578</v>
      </c>
      <c r="C289" s="274"/>
      <c r="D289" s="274"/>
      <c r="E289" s="274"/>
      <c r="F289" s="274"/>
      <c r="G289" s="274"/>
      <c r="H289" s="275"/>
      <c r="I289" s="63" t="s">
        <v>170</v>
      </c>
      <c r="J289" s="62"/>
      <c r="K289" s="53"/>
      <c r="L289" s="53"/>
      <c r="M289" s="64"/>
      <c r="N289" s="65"/>
    </row>
    <row r="290" spans="1:14" s="15" customFormat="1" ht="12" x14ac:dyDescent="0.2">
      <c r="A290" s="62" t="s">
        <v>579</v>
      </c>
      <c r="B290" s="279" t="s">
        <v>580</v>
      </c>
      <c r="C290" s="280"/>
      <c r="D290" s="280"/>
      <c r="E290" s="280"/>
      <c r="F290" s="280"/>
      <c r="G290" s="280"/>
      <c r="H290" s="281"/>
      <c r="I290" s="63" t="s">
        <v>170</v>
      </c>
      <c r="J290" s="62"/>
      <c r="K290" s="53"/>
      <c r="L290" s="53"/>
      <c r="M290" s="64"/>
      <c r="N290" s="65"/>
    </row>
    <row r="291" spans="1:14" s="15" customFormat="1" ht="24" customHeight="1" x14ac:dyDescent="0.2">
      <c r="A291" s="62" t="s">
        <v>581</v>
      </c>
      <c r="B291" s="312" t="s">
        <v>174</v>
      </c>
      <c r="C291" s="313"/>
      <c r="D291" s="313"/>
      <c r="E291" s="313"/>
      <c r="F291" s="313"/>
      <c r="G291" s="313"/>
      <c r="H291" s="314"/>
      <c r="I291" s="63" t="s">
        <v>170</v>
      </c>
      <c r="J291" s="62"/>
      <c r="K291" s="53"/>
      <c r="L291" s="53"/>
      <c r="M291" s="64"/>
      <c r="N291" s="65"/>
    </row>
    <row r="292" spans="1:14" s="15" customFormat="1" ht="24" customHeight="1" x14ac:dyDescent="0.2">
      <c r="A292" s="62" t="s">
        <v>582</v>
      </c>
      <c r="B292" s="312" t="s">
        <v>176</v>
      </c>
      <c r="C292" s="313"/>
      <c r="D292" s="313"/>
      <c r="E292" s="313"/>
      <c r="F292" s="313"/>
      <c r="G292" s="313"/>
      <c r="H292" s="314"/>
      <c r="I292" s="63" t="s">
        <v>170</v>
      </c>
      <c r="J292" s="62"/>
      <c r="K292" s="53"/>
      <c r="L292" s="53"/>
      <c r="M292" s="64"/>
      <c r="N292" s="65"/>
    </row>
    <row r="293" spans="1:14" s="15" customFormat="1" ht="24" customHeight="1" x14ac:dyDescent="0.2">
      <c r="A293" s="62" t="s">
        <v>583</v>
      </c>
      <c r="B293" s="312" t="s">
        <v>178</v>
      </c>
      <c r="C293" s="313"/>
      <c r="D293" s="313"/>
      <c r="E293" s="313"/>
      <c r="F293" s="313"/>
      <c r="G293" s="313"/>
      <c r="H293" s="314"/>
      <c r="I293" s="63" t="s">
        <v>170</v>
      </c>
      <c r="J293" s="62"/>
      <c r="K293" s="53"/>
      <c r="L293" s="53"/>
      <c r="M293" s="64"/>
      <c r="N293" s="65"/>
    </row>
    <row r="294" spans="1:14" s="15" customFormat="1" ht="12" x14ac:dyDescent="0.2">
      <c r="A294" s="62" t="s">
        <v>584</v>
      </c>
      <c r="B294" s="279" t="s">
        <v>585</v>
      </c>
      <c r="C294" s="280"/>
      <c r="D294" s="280"/>
      <c r="E294" s="280"/>
      <c r="F294" s="280"/>
      <c r="G294" s="280"/>
      <c r="H294" s="281"/>
      <c r="I294" s="63" t="s">
        <v>170</v>
      </c>
      <c r="J294" s="62"/>
      <c r="K294" s="53"/>
      <c r="L294" s="53"/>
      <c r="M294" s="64"/>
      <c r="N294" s="65"/>
    </row>
    <row r="295" spans="1:14" s="15" customFormat="1" ht="12" x14ac:dyDescent="0.2">
      <c r="A295" s="62" t="s">
        <v>586</v>
      </c>
      <c r="B295" s="279" t="s">
        <v>587</v>
      </c>
      <c r="C295" s="280"/>
      <c r="D295" s="280"/>
      <c r="E295" s="280"/>
      <c r="F295" s="280"/>
      <c r="G295" s="280"/>
      <c r="H295" s="281"/>
      <c r="I295" s="63" t="s">
        <v>170</v>
      </c>
      <c r="J295" s="62"/>
      <c r="K295" s="53"/>
      <c r="L295" s="53"/>
      <c r="M295" s="64"/>
      <c r="N295" s="65"/>
    </row>
    <row r="296" spans="1:14" s="15" customFormat="1" ht="12" x14ac:dyDescent="0.2">
      <c r="A296" s="62" t="s">
        <v>588</v>
      </c>
      <c r="B296" s="279" t="s">
        <v>589</v>
      </c>
      <c r="C296" s="280"/>
      <c r="D296" s="280"/>
      <c r="E296" s="280"/>
      <c r="F296" s="280"/>
      <c r="G296" s="280"/>
      <c r="H296" s="281"/>
      <c r="I296" s="63" t="s">
        <v>170</v>
      </c>
      <c r="J296" s="62"/>
      <c r="K296" s="53"/>
      <c r="L296" s="53"/>
      <c r="M296" s="64"/>
      <c r="N296" s="65"/>
    </row>
    <row r="297" spans="1:14" s="15" customFormat="1" ht="12" x14ac:dyDescent="0.2">
      <c r="A297" s="62" t="s">
        <v>590</v>
      </c>
      <c r="B297" s="279" t="s">
        <v>591</v>
      </c>
      <c r="C297" s="280"/>
      <c r="D297" s="280"/>
      <c r="E297" s="280"/>
      <c r="F297" s="280"/>
      <c r="G297" s="280"/>
      <c r="H297" s="281"/>
      <c r="I297" s="63" t="s">
        <v>170</v>
      </c>
      <c r="J297" s="62"/>
      <c r="K297" s="53"/>
      <c r="L297" s="53"/>
      <c r="M297" s="64"/>
      <c r="N297" s="65"/>
    </row>
    <row r="298" spans="1:14" s="15" customFormat="1" ht="24" customHeight="1" x14ac:dyDescent="0.2">
      <c r="A298" s="62" t="s">
        <v>592</v>
      </c>
      <c r="B298" s="312" t="s">
        <v>593</v>
      </c>
      <c r="C298" s="313"/>
      <c r="D298" s="313"/>
      <c r="E298" s="313"/>
      <c r="F298" s="313"/>
      <c r="G298" s="313"/>
      <c r="H298" s="314"/>
      <c r="I298" s="63" t="s">
        <v>170</v>
      </c>
      <c r="J298" s="62"/>
      <c r="K298" s="53"/>
      <c r="L298" s="53"/>
      <c r="M298" s="64"/>
      <c r="N298" s="65"/>
    </row>
    <row r="299" spans="1:14" s="15" customFormat="1" ht="12" x14ac:dyDescent="0.2">
      <c r="A299" s="62" t="s">
        <v>594</v>
      </c>
      <c r="B299" s="321" t="s">
        <v>595</v>
      </c>
      <c r="C299" s="322"/>
      <c r="D299" s="322"/>
      <c r="E299" s="322"/>
      <c r="F299" s="322"/>
      <c r="G299" s="322"/>
      <c r="H299" s="323"/>
      <c r="I299" s="63" t="s">
        <v>170</v>
      </c>
      <c r="J299" s="62"/>
      <c r="K299" s="53"/>
      <c r="L299" s="53"/>
      <c r="M299" s="64"/>
      <c r="N299" s="65"/>
    </row>
    <row r="300" spans="1:14" s="15" customFormat="1" ht="12" x14ac:dyDescent="0.2">
      <c r="A300" s="62" t="s">
        <v>596</v>
      </c>
      <c r="B300" s="276" t="s">
        <v>597</v>
      </c>
      <c r="C300" s="277"/>
      <c r="D300" s="277"/>
      <c r="E300" s="277"/>
      <c r="F300" s="277"/>
      <c r="G300" s="277"/>
      <c r="H300" s="278"/>
      <c r="I300" s="63" t="s">
        <v>170</v>
      </c>
      <c r="J300" s="62"/>
      <c r="K300" s="53"/>
      <c r="L300" s="53"/>
      <c r="M300" s="64"/>
      <c r="N300" s="65"/>
    </row>
    <row r="301" spans="1:14" s="15" customFormat="1" ht="12" x14ac:dyDescent="0.2">
      <c r="A301" s="62" t="s">
        <v>598</v>
      </c>
      <c r="B301" s="321" t="s">
        <v>595</v>
      </c>
      <c r="C301" s="322"/>
      <c r="D301" s="322"/>
      <c r="E301" s="322"/>
      <c r="F301" s="322"/>
      <c r="G301" s="322"/>
      <c r="H301" s="323"/>
      <c r="I301" s="63" t="s">
        <v>170</v>
      </c>
      <c r="J301" s="62"/>
      <c r="K301" s="53"/>
      <c r="L301" s="53"/>
      <c r="M301" s="64"/>
      <c r="N301" s="65"/>
    </row>
    <row r="302" spans="1:14" s="15" customFormat="1" ht="12" x14ac:dyDescent="0.2">
      <c r="A302" s="62" t="s">
        <v>599</v>
      </c>
      <c r="B302" s="279" t="s">
        <v>600</v>
      </c>
      <c r="C302" s="280"/>
      <c r="D302" s="280"/>
      <c r="E302" s="280"/>
      <c r="F302" s="280"/>
      <c r="G302" s="280"/>
      <c r="H302" s="281"/>
      <c r="I302" s="63" t="s">
        <v>170</v>
      </c>
      <c r="J302" s="62"/>
      <c r="K302" s="53"/>
      <c r="L302" s="53"/>
      <c r="M302" s="64"/>
      <c r="N302" s="65"/>
    </row>
    <row r="303" spans="1:14" s="15" customFormat="1" ht="12" x14ac:dyDescent="0.2">
      <c r="A303" s="62" t="s">
        <v>601</v>
      </c>
      <c r="B303" s="279" t="s">
        <v>409</v>
      </c>
      <c r="C303" s="280"/>
      <c r="D303" s="280"/>
      <c r="E303" s="280"/>
      <c r="F303" s="280"/>
      <c r="G303" s="280"/>
      <c r="H303" s="281"/>
      <c r="I303" s="63" t="s">
        <v>170</v>
      </c>
      <c r="J303" s="62"/>
      <c r="K303" s="53"/>
      <c r="L303" s="53"/>
      <c r="M303" s="64"/>
      <c r="N303" s="65"/>
    </row>
    <row r="304" spans="1:14" s="15" customFormat="1" ht="24" customHeight="1" x14ac:dyDescent="0.2">
      <c r="A304" s="62" t="s">
        <v>602</v>
      </c>
      <c r="B304" s="300" t="s">
        <v>603</v>
      </c>
      <c r="C304" s="301"/>
      <c r="D304" s="301"/>
      <c r="E304" s="301"/>
      <c r="F304" s="301"/>
      <c r="G304" s="301"/>
      <c r="H304" s="302"/>
      <c r="I304" s="63" t="s">
        <v>170</v>
      </c>
      <c r="J304" s="62"/>
      <c r="K304" s="53"/>
      <c r="L304" s="53"/>
      <c r="M304" s="64"/>
      <c r="N304" s="65"/>
    </row>
    <row r="305" spans="1:14" s="15" customFormat="1" ht="12" x14ac:dyDescent="0.2">
      <c r="A305" s="62" t="s">
        <v>604</v>
      </c>
      <c r="B305" s="276" t="s">
        <v>194</v>
      </c>
      <c r="C305" s="277"/>
      <c r="D305" s="277"/>
      <c r="E305" s="277"/>
      <c r="F305" s="277"/>
      <c r="G305" s="277"/>
      <c r="H305" s="278"/>
      <c r="I305" s="63" t="s">
        <v>170</v>
      </c>
      <c r="J305" s="62"/>
      <c r="K305" s="53"/>
      <c r="L305" s="53"/>
      <c r="M305" s="64"/>
      <c r="N305" s="65"/>
    </row>
    <row r="306" spans="1:14" s="15" customFormat="1" ht="12" x14ac:dyDescent="0.2">
      <c r="A306" s="62" t="s">
        <v>605</v>
      </c>
      <c r="B306" s="276" t="s">
        <v>196</v>
      </c>
      <c r="C306" s="277"/>
      <c r="D306" s="277"/>
      <c r="E306" s="277"/>
      <c r="F306" s="277"/>
      <c r="G306" s="277"/>
      <c r="H306" s="278"/>
      <c r="I306" s="63" t="s">
        <v>170</v>
      </c>
      <c r="J306" s="62"/>
      <c r="K306" s="53"/>
      <c r="L306" s="53"/>
      <c r="M306" s="64"/>
      <c r="N306" s="65"/>
    </row>
    <row r="307" spans="1:14" s="15" customFormat="1" ht="24" customHeight="1" x14ac:dyDescent="0.2">
      <c r="A307" s="62" t="s">
        <v>175</v>
      </c>
      <c r="B307" s="273" t="s">
        <v>606</v>
      </c>
      <c r="C307" s="274"/>
      <c r="D307" s="274"/>
      <c r="E307" s="274"/>
      <c r="F307" s="274"/>
      <c r="G307" s="274"/>
      <c r="H307" s="275"/>
      <c r="I307" s="63" t="s">
        <v>170</v>
      </c>
      <c r="J307" s="62"/>
      <c r="K307" s="53"/>
      <c r="L307" s="53"/>
      <c r="M307" s="64"/>
      <c r="N307" s="65"/>
    </row>
    <row r="308" spans="1:14" s="15" customFormat="1" ht="24" customHeight="1" x14ac:dyDescent="0.2">
      <c r="A308" s="62" t="s">
        <v>607</v>
      </c>
      <c r="B308" s="300" t="s">
        <v>174</v>
      </c>
      <c r="C308" s="301"/>
      <c r="D308" s="301"/>
      <c r="E308" s="301"/>
      <c r="F308" s="301"/>
      <c r="G308" s="301"/>
      <c r="H308" s="302"/>
      <c r="I308" s="63" t="s">
        <v>170</v>
      </c>
      <c r="J308" s="62"/>
      <c r="K308" s="53"/>
      <c r="L308" s="53"/>
      <c r="M308" s="64"/>
      <c r="N308" s="65"/>
    </row>
    <row r="309" spans="1:14" s="15" customFormat="1" ht="24" customHeight="1" x14ac:dyDescent="0.2">
      <c r="A309" s="62" t="s">
        <v>608</v>
      </c>
      <c r="B309" s="300" t="s">
        <v>176</v>
      </c>
      <c r="C309" s="301"/>
      <c r="D309" s="301"/>
      <c r="E309" s="301"/>
      <c r="F309" s="301"/>
      <c r="G309" s="301"/>
      <c r="H309" s="302"/>
      <c r="I309" s="63" t="s">
        <v>170</v>
      </c>
      <c r="J309" s="62"/>
      <c r="K309" s="53"/>
      <c r="L309" s="53"/>
      <c r="M309" s="64"/>
      <c r="N309" s="65"/>
    </row>
    <row r="310" spans="1:14" s="15" customFormat="1" ht="24" customHeight="1" x14ac:dyDescent="0.2">
      <c r="A310" s="62" t="s">
        <v>609</v>
      </c>
      <c r="B310" s="300" t="s">
        <v>178</v>
      </c>
      <c r="C310" s="301"/>
      <c r="D310" s="301"/>
      <c r="E310" s="301"/>
      <c r="F310" s="301"/>
      <c r="G310" s="301"/>
      <c r="H310" s="302"/>
      <c r="I310" s="63" t="s">
        <v>170</v>
      </c>
      <c r="J310" s="62"/>
      <c r="K310" s="53"/>
      <c r="L310" s="53"/>
      <c r="M310" s="64"/>
      <c r="N310" s="65"/>
    </row>
    <row r="311" spans="1:14" s="15" customFormat="1" ht="12" x14ac:dyDescent="0.2">
      <c r="A311" s="62" t="s">
        <v>177</v>
      </c>
      <c r="B311" s="264" t="s">
        <v>610</v>
      </c>
      <c r="C311" s="265"/>
      <c r="D311" s="265"/>
      <c r="E311" s="265"/>
      <c r="F311" s="265"/>
      <c r="G311" s="265"/>
      <c r="H311" s="266"/>
      <c r="I311" s="63" t="s">
        <v>170</v>
      </c>
      <c r="J311" s="62"/>
      <c r="K311" s="53"/>
      <c r="L311" s="53"/>
      <c r="M311" s="64"/>
      <c r="N311" s="65"/>
    </row>
    <row r="312" spans="1:14" s="15" customFormat="1" ht="12" x14ac:dyDescent="0.2">
      <c r="A312" s="62" t="s">
        <v>179</v>
      </c>
      <c r="B312" s="241" t="s">
        <v>611</v>
      </c>
      <c r="C312" s="242"/>
      <c r="D312" s="242"/>
      <c r="E312" s="242"/>
      <c r="F312" s="242"/>
      <c r="G312" s="242"/>
      <c r="H312" s="243"/>
      <c r="I312" s="63" t="s">
        <v>170</v>
      </c>
      <c r="J312" s="62"/>
      <c r="K312" s="53"/>
      <c r="L312" s="53"/>
      <c r="M312" s="64"/>
      <c r="N312" s="65"/>
    </row>
    <row r="313" spans="1:14" s="15" customFormat="1" ht="12" x14ac:dyDescent="0.2">
      <c r="A313" s="62" t="s">
        <v>612</v>
      </c>
      <c r="B313" s="264" t="s">
        <v>613</v>
      </c>
      <c r="C313" s="265"/>
      <c r="D313" s="265"/>
      <c r="E313" s="265"/>
      <c r="F313" s="265"/>
      <c r="G313" s="265"/>
      <c r="H313" s="266"/>
      <c r="I313" s="63" t="s">
        <v>170</v>
      </c>
      <c r="J313" s="62"/>
      <c r="K313" s="53"/>
      <c r="L313" s="53"/>
      <c r="M313" s="64"/>
      <c r="N313" s="65"/>
    </row>
    <row r="314" spans="1:14" s="15" customFormat="1" ht="12" x14ac:dyDescent="0.2">
      <c r="A314" s="62" t="s">
        <v>614</v>
      </c>
      <c r="B314" s="279" t="s">
        <v>615</v>
      </c>
      <c r="C314" s="280"/>
      <c r="D314" s="280"/>
      <c r="E314" s="280"/>
      <c r="F314" s="280"/>
      <c r="G314" s="280"/>
      <c r="H314" s="281"/>
      <c r="I314" s="63" t="s">
        <v>170</v>
      </c>
      <c r="J314" s="62"/>
      <c r="K314" s="53"/>
      <c r="L314" s="53"/>
      <c r="M314" s="64"/>
      <c r="N314" s="65"/>
    </row>
    <row r="315" spans="1:14" s="15" customFormat="1" ht="24" customHeight="1" x14ac:dyDescent="0.2">
      <c r="A315" s="62" t="s">
        <v>616</v>
      </c>
      <c r="B315" s="300" t="s">
        <v>174</v>
      </c>
      <c r="C315" s="301"/>
      <c r="D315" s="301"/>
      <c r="E315" s="301"/>
      <c r="F315" s="301"/>
      <c r="G315" s="301"/>
      <c r="H315" s="302"/>
      <c r="I315" s="63" t="s">
        <v>170</v>
      </c>
      <c r="J315" s="62"/>
      <c r="K315" s="53"/>
      <c r="L315" s="53"/>
      <c r="M315" s="64"/>
      <c r="N315" s="65"/>
    </row>
    <row r="316" spans="1:14" s="15" customFormat="1" ht="24" customHeight="1" x14ac:dyDescent="0.2">
      <c r="A316" s="62" t="s">
        <v>617</v>
      </c>
      <c r="B316" s="300" t="s">
        <v>176</v>
      </c>
      <c r="C316" s="301"/>
      <c r="D316" s="301"/>
      <c r="E316" s="301"/>
      <c r="F316" s="301"/>
      <c r="G316" s="301"/>
      <c r="H316" s="302"/>
      <c r="I316" s="63" t="s">
        <v>170</v>
      </c>
      <c r="J316" s="62"/>
      <c r="K316" s="53"/>
      <c r="L316" s="53"/>
      <c r="M316" s="64"/>
      <c r="N316" s="65"/>
    </row>
    <row r="317" spans="1:14" s="15" customFormat="1" ht="24" customHeight="1" x14ac:dyDescent="0.2">
      <c r="A317" s="62" t="s">
        <v>618</v>
      </c>
      <c r="B317" s="300" t="s">
        <v>178</v>
      </c>
      <c r="C317" s="301"/>
      <c r="D317" s="301"/>
      <c r="E317" s="301"/>
      <c r="F317" s="301"/>
      <c r="G317" s="301"/>
      <c r="H317" s="302"/>
      <c r="I317" s="63" t="s">
        <v>170</v>
      </c>
      <c r="J317" s="62"/>
      <c r="K317" s="53"/>
      <c r="L317" s="53"/>
      <c r="M317" s="64"/>
      <c r="N317" s="65"/>
    </row>
    <row r="318" spans="1:14" s="15" customFormat="1" ht="12" x14ac:dyDescent="0.2">
      <c r="A318" s="62" t="s">
        <v>619</v>
      </c>
      <c r="B318" s="279" t="s">
        <v>395</v>
      </c>
      <c r="C318" s="280"/>
      <c r="D318" s="280"/>
      <c r="E318" s="280"/>
      <c r="F318" s="280"/>
      <c r="G318" s="280"/>
      <c r="H318" s="281"/>
      <c r="I318" s="63" t="s">
        <v>170</v>
      </c>
      <c r="J318" s="62"/>
      <c r="K318" s="53"/>
      <c r="L318" s="53"/>
      <c r="M318" s="64"/>
      <c r="N318" s="65"/>
    </row>
    <row r="319" spans="1:14" s="15" customFormat="1" ht="12" x14ac:dyDescent="0.2">
      <c r="A319" s="62" t="s">
        <v>620</v>
      </c>
      <c r="B319" s="279" t="s">
        <v>398</v>
      </c>
      <c r="C319" s="280"/>
      <c r="D319" s="280"/>
      <c r="E319" s="280"/>
      <c r="F319" s="280"/>
      <c r="G319" s="280"/>
      <c r="H319" s="281"/>
      <c r="I319" s="63" t="s">
        <v>170</v>
      </c>
      <c r="J319" s="62"/>
      <c r="K319" s="53"/>
      <c r="L319" s="53"/>
      <c r="M319" s="64"/>
      <c r="N319" s="65"/>
    </row>
    <row r="320" spans="1:14" s="15" customFormat="1" ht="12" x14ac:dyDescent="0.2">
      <c r="A320" s="62" t="s">
        <v>621</v>
      </c>
      <c r="B320" s="279" t="s">
        <v>401</v>
      </c>
      <c r="C320" s="280"/>
      <c r="D320" s="280"/>
      <c r="E320" s="280"/>
      <c r="F320" s="280"/>
      <c r="G320" s="280"/>
      <c r="H320" s="281"/>
      <c r="I320" s="63" t="s">
        <v>170</v>
      </c>
      <c r="J320" s="62"/>
      <c r="K320" s="53"/>
      <c r="L320" s="53"/>
      <c r="M320" s="64"/>
      <c r="N320" s="65"/>
    </row>
    <row r="321" spans="1:14" s="15" customFormat="1" ht="12" x14ac:dyDescent="0.2">
      <c r="A321" s="62" t="s">
        <v>622</v>
      </c>
      <c r="B321" s="279" t="s">
        <v>407</v>
      </c>
      <c r="C321" s="280"/>
      <c r="D321" s="280"/>
      <c r="E321" s="280"/>
      <c r="F321" s="280"/>
      <c r="G321" s="280"/>
      <c r="H321" s="281"/>
      <c r="I321" s="63" t="s">
        <v>170</v>
      </c>
      <c r="J321" s="62"/>
      <c r="K321" s="53"/>
      <c r="L321" s="53"/>
      <c r="M321" s="64"/>
      <c r="N321" s="65"/>
    </row>
    <row r="322" spans="1:14" s="15" customFormat="1" ht="12" x14ac:dyDescent="0.2">
      <c r="A322" s="62" t="s">
        <v>623</v>
      </c>
      <c r="B322" s="279" t="s">
        <v>409</v>
      </c>
      <c r="C322" s="280"/>
      <c r="D322" s="280"/>
      <c r="E322" s="280"/>
      <c r="F322" s="280"/>
      <c r="G322" s="280"/>
      <c r="H322" s="281"/>
      <c r="I322" s="63" t="s">
        <v>170</v>
      </c>
      <c r="J322" s="62"/>
      <c r="K322" s="53"/>
      <c r="L322" s="53"/>
      <c r="M322" s="64"/>
      <c r="N322" s="65"/>
    </row>
    <row r="323" spans="1:14" s="15" customFormat="1" ht="24" customHeight="1" x14ac:dyDescent="0.2">
      <c r="A323" s="62" t="s">
        <v>624</v>
      </c>
      <c r="B323" s="300" t="s">
        <v>412</v>
      </c>
      <c r="C323" s="301"/>
      <c r="D323" s="301"/>
      <c r="E323" s="301"/>
      <c r="F323" s="301"/>
      <c r="G323" s="301"/>
      <c r="H323" s="302"/>
      <c r="I323" s="63" t="s">
        <v>170</v>
      </c>
      <c r="J323" s="62"/>
      <c r="K323" s="53"/>
      <c r="L323" s="53"/>
      <c r="M323" s="64"/>
      <c r="N323" s="65"/>
    </row>
    <row r="324" spans="1:14" s="15" customFormat="1" ht="12" x14ac:dyDescent="0.2">
      <c r="A324" s="62" t="s">
        <v>625</v>
      </c>
      <c r="B324" s="276" t="s">
        <v>194</v>
      </c>
      <c r="C324" s="277"/>
      <c r="D324" s="277"/>
      <c r="E324" s="277"/>
      <c r="F324" s="277"/>
      <c r="G324" s="277"/>
      <c r="H324" s="278"/>
      <c r="I324" s="63" t="s">
        <v>170</v>
      </c>
      <c r="J324" s="62"/>
      <c r="K324" s="53"/>
      <c r="L324" s="53"/>
      <c r="M324" s="64"/>
      <c r="N324" s="65"/>
    </row>
    <row r="325" spans="1:14" s="15" customFormat="1" ht="12" x14ac:dyDescent="0.2">
      <c r="A325" s="62" t="s">
        <v>626</v>
      </c>
      <c r="B325" s="276" t="s">
        <v>196</v>
      </c>
      <c r="C325" s="277"/>
      <c r="D325" s="277"/>
      <c r="E325" s="277"/>
      <c r="F325" s="277"/>
      <c r="G325" s="277"/>
      <c r="H325" s="278"/>
      <c r="I325" s="63" t="s">
        <v>170</v>
      </c>
      <c r="J325" s="62"/>
      <c r="K325" s="53"/>
      <c r="L325" s="53"/>
      <c r="M325" s="64"/>
      <c r="N325" s="65"/>
    </row>
    <row r="326" spans="1:14" s="15" customFormat="1" ht="12" x14ac:dyDescent="0.2">
      <c r="A326" s="62" t="s">
        <v>627</v>
      </c>
      <c r="B326" s="264" t="s">
        <v>628</v>
      </c>
      <c r="C326" s="265"/>
      <c r="D326" s="265"/>
      <c r="E326" s="265"/>
      <c r="F326" s="265"/>
      <c r="G326" s="265"/>
      <c r="H326" s="266"/>
      <c r="I326" s="63" t="s">
        <v>170</v>
      </c>
      <c r="J326" s="62"/>
      <c r="K326" s="53"/>
      <c r="L326" s="53"/>
      <c r="M326" s="64"/>
      <c r="N326" s="65"/>
    </row>
    <row r="327" spans="1:14" s="15" customFormat="1" ht="12" x14ac:dyDescent="0.2">
      <c r="A327" s="62" t="s">
        <v>629</v>
      </c>
      <c r="B327" s="264" t="s">
        <v>630</v>
      </c>
      <c r="C327" s="265"/>
      <c r="D327" s="265"/>
      <c r="E327" s="265"/>
      <c r="F327" s="265"/>
      <c r="G327" s="265"/>
      <c r="H327" s="266"/>
      <c r="I327" s="63" t="s">
        <v>170</v>
      </c>
      <c r="J327" s="62"/>
      <c r="K327" s="53"/>
      <c r="L327" s="53"/>
      <c r="M327" s="64"/>
      <c r="N327" s="65"/>
    </row>
    <row r="328" spans="1:14" s="15" customFormat="1" ht="12" x14ac:dyDescent="0.2">
      <c r="A328" s="62" t="s">
        <v>631</v>
      </c>
      <c r="B328" s="279" t="s">
        <v>615</v>
      </c>
      <c r="C328" s="280"/>
      <c r="D328" s="280"/>
      <c r="E328" s="280"/>
      <c r="F328" s="280"/>
      <c r="G328" s="280"/>
      <c r="H328" s="281"/>
      <c r="I328" s="63" t="s">
        <v>170</v>
      </c>
      <c r="J328" s="62"/>
      <c r="K328" s="53"/>
      <c r="L328" s="53"/>
      <c r="M328" s="64"/>
      <c r="N328" s="65"/>
    </row>
    <row r="329" spans="1:14" s="15" customFormat="1" ht="24" customHeight="1" x14ac:dyDescent="0.2">
      <c r="A329" s="62" t="s">
        <v>632</v>
      </c>
      <c r="B329" s="300" t="s">
        <v>174</v>
      </c>
      <c r="C329" s="301"/>
      <c r="D329" s="301"/>
      <c r="E329" s="301"/>
      <c r="F329" s="301"/>
      <c r="G329" s="301"/>
      <c r="H329" s="302"/>
      <c r="I329" s="63" t="s">
        <v>170</v>
      </c>
      <c r="J329" s="62"/>
      <c r="K329" s="53"/>
      <c r="L329" s="53"/>
      <c r="M329" s="64"/>
      <c r="N329" s="65"/>
    </row>
    <row r="330" spans="1:14" s="15" customFormat="1" ht="24" customHeight="1" x14ac:dyDescent="0.2">
      <c r="A330" s="62" t="s">
        <v>633</v>
      </c>
      <c r="B330" s="300" t="s">
        <v>176</v>
      </c>
      <c r="C330" s="301"/>
      <c r="D330" s="301"/>
      <c r="E330" s="301"/>
      <c r="F330" s="301"/>
      <c r="G330" s="301"/>
      <c r="H330" s="302"/>
      <c r="I330" s="63" t="s">
        <v>170</v>
      </c>
      <c r="J330" s="62"/>
      <c r="K330" s="53"/>
      <c r="L330" s="53"/>
      <c r="M330" s="64"/>
      <c r="N330" s="65"/>
    </row>
    <row r="331" spans="1:14" s="15" customFormat="1" ht="24" customHeight="1" x14ac:dyDescent="0.2">
      <c r="A331" s="62" t="s">
        <v>633</v>
      </c>
      <c r="B331" s="300" t="s">
        <v>178</v>
      </c>
      <c r="C331" s="301"/>
      <c r="D331" s="301"/>
      <c r="E331" s="301"/>
      <c r="F331" s="301"/>
      <c r="G331" s="301"/>
      <c r="H331" s="302"/>
      <c r="I331" s="63" t="s">
        <v>170</v>
      </c>
      <c r="J331" s="62"/>
      <c r="K331" s="53"/>
      <c r="L331" s="53"/>
      <c r="M331" s="64"/>
      <c r="N331" s="65"/>
    </row>
    <row r="332" spans="1:14" s="15" customFormat="1" ht="12" x14ac:dyDescent="0.2">
      <c r="A332" s="62" t="s">
        <v>634</v>
      </c>
      <c r="B332" s="279" t="s">
        <v>395</v>
      </c>
      <c r="C332" s="280"/>
      <c r="D332" s="280"/>
      <c r="E332" s="280"/>
      <c r="F332" s="280"/>
      <c r="G332" s="280"/>
      <c r="H332" s="281"/>
      <c r="I332" s="63" t="s">
        <v>170</v>
      </c>
      <c r="J332" s="62"/>
      <c r="K332" s="53"/>
      <c r="L332" s="53"/>
      <c r="M332" s="64"/>
      <c r="N332" s="65"/>
    </row>
    <row r="333" spans="1:14" s="15" customFormat="1" ht="12" x14ac:dyDescent="0.2">
      <c r="A333" s="62" t="s">
        <v>635</v>
      </c>
      <c r="B333" s="279" t="s">
        <v>398</v>
      </c>
      <c r="C333" s="280"/>
      <c r="D333" s="280"/>
      <c r="E333" s="280"/>
      <c r="F333" s="280"/>
      <c r="G333" s="280"/>
      <c r="H333" s="281"/>
      <c r="I333" s="63" t="s">
        <v>170</v>
      </c>
      <c r="J333" s="62"/>
      <c r="K333" s="53"/>
      <c r="L333" s="53"/>
      <c r="M333" s="64"/>
      <c r="N333" s="65"/>
    </row>
    <row r="334" spans="1:14" s="15" customFormat="1" ht="12" x14ac:dyDescent="0.2">
      <c r="A334" s="62" t="s">
        <v>636</v>
      </c>
      <c r="B334" s="279" t="s">
        <v>401</v>
      </c>
      <c r="C334" s="280"/>
      <c r="D334" s="280"/>
      <c r="E334" s="280"/>
      <c r="F334" s="280"/>
      <c r="G334" s="280"/>
      <c r="H334" s="281"/>
      <c r="I334" s="63" t="s">
        <v>170</v>
      </c>
      <c r="J334" s="62"/>
      <c r="K334" s="53"/>
      <c r="L334" s="53"/>
      <c r="M334" s="64"/>
      <c r="N334" s="65"/>
    </row>
    <row r="335" spans="1:14" s="15" customFormat="1" ht="12" x14ac:dyDescent="0.2">
      <c r="A335" s="62" t="s">
        <v>637</v>
      </c>
      <c r="B335" s="279" t="s">
        <v>407</v>
      </c>
      <c r="C335" s="280"/>
      <c r="D335" s="280"/>
      <c r="E335" s="280"/>
      <c r="F335" s="280"/>
      <c r="G335" s="280"/>
      <c r="H335" s="281"/>
      <c r="I335" s="63" t="s">
        <v>170</v>
      </c>
      <c r="J335" s="62"/>
      <c r="K335" s="53"/>
      <c r="L335" s="53"/>
      <c r="M335" s="64"/>
      <c r="N335" s="65"/>
    </row>
    <row r="336" spans="1:14" s="15" customFormat="1" ht="12" x14ac:dyDescent="0.2">
      <c r="A336" s="62" t="s">
        <v>638</v>
      </c>
      <c r="B336" s="279" t="s">
        <v>409</v>
      </c>
      <c r="C336" s="280"/>
      <c r="D336" s="280"/>
      <c r="E336" s="280"/>
      <c r="F336" s="280"/>
      <c r="G336" s="280"/>
      <c r="H336" s="281"/>
      <c r="I336" s="63" t="s">
        <v>170</v>
      </c>
      <c r="J336" s="62"/>
      <c r="K336" s="53"/>
      <c r="L336" s="53"/>
      <c r="M336" s="64"/>
      <c r="N336" s="65"/>
    </row>
    <row r="337" spans="1:14" s="15" customFormat="1" ht="24" customHeight="1" x14ac:dyDescent="0.2">
      <c r="A337" s="62" t="s">
        <v>639</v>
      </c>
      <c r="B337" s="300" t="s">
        <v>412</v>
      </c>
      <c r="C337" s="301"/>
      <c r="D337" s="301"/>
      <c r="E337" s="301"/>
      <c r="F337" s="301"/>
      <c r="G337" s="301"/>
      <c r="H337" s="302"/>
      <c r="I337" s="63" t="s">
        <v>170</v>
      </c>
      <c r="J337" s="62"/>
      <c r="K337" s="53"/>
      <c r="L337" s="53"/>
      <c r="M337" s="64"/>
      <c r="N337" s="65"/>
    </row>
    <row r="338" spans="1:14" s="15" customFormat="1" ht="12" x14ac:dyDescent="0.2">
      <c r="A338" s="62" t="s">
        <v>640</v>
      </c>
      <c r="B338" s="276" t="s">
        <v>194</v>
      </c>
      <c r="C338" s="277"/>
      <c r="D338" s="277"/>
      <c r="E338" s="277"/>
      <c r="F338" s="277"/>
      <c r="G338" s="277"/>
      <c r="H338" s="278"/>
      <c r="I338" s="63" t="s">
        <v>170</v>
      </c>
      <c r="J338" s="62"/>
      <c r="K338" s="53"/>
      <c r="L338" s="53"/>
      <c r="M338" s="64"/>
      <c r="N338" s="65"/>
    </row>
    <row r="339" spans="1:14" s="15" customFormat="1" ht="12" x14ac:dyDescent="0.2">
      <c r="A339" s="62" t="s">
        <v>641</v>
      </c>
      <c r="B339" s="276" t="s">
        <v>196</v>
      </c>
      <c r="C339" s="277"/>
      <c r="D339" s="277"/>
      <c r="E339" s="277"/>
      <c r="F339" s="277"/>
      <c r="G339" s="277"/>
      <c r="H339" s="278"/>
      <c r="I339" s="63" t="s">
        <v>170</v>
      </c>
      <c r="J339" s="62"/>
      <c r="K339" s="53"/>
      <c r="L339" s="53"/>
      <c r="M339" s="64"/>
      <c r="N339" s="65"/>
    </row>
    <row r="340" spans="1:14" s="15" customFormat="1" ht="12" x14ac:dyDescent="0.2">
      <c r="A340" s="62" t="s">
        <v>181</v>
      </c>
      <c r="B340" s="241" t="s">
        <v>642</v>
      </c>
      <c r="C340" s="242"/>
      <c r="D340" s="242"/>
      <c r="E340" s="242"/>
      <c r="F340" s="242"/>
      <c r="G340" s="242"/>
      <c r="H340" s="243"/>
      <c r="I340" s="63" t="s">
        <v>170</v>
      </c>
      <c r="J340" s="62"/>
      <c r="K340" s="53"/>
      <c r="L340" s="53"/>
      <c r="M340" s="64"/>
      <c r="N340" s="65"/>
    </row>
    <row r="341" spans="1:14" s="15" customFormat="1" ht="12" x14ac:dyDescent="0.2">
      <c r="A341" s="62" t="s">
        <v>183</v>
      </c>
      <c r="B341" s="241" t="s">
        <v>643</v>
      </c>
      <c r="C341" s="242"/>
      <c r="D341" s="242"/>
      <c r="E341" s="242"/>
      <c r="F341" s="242"/>
      <c r="G341" s="242"/>
      <c r="H341" s="243"/>
      <c r="I341" s="63" t="s">
        <v>170</v>
      </c>
      <c r="J341" s="62"/>
      <c r="K341" s="53"/>
      <c r="L341" s="53"/>
      <c r="M341" s="64"/>
      <c r="N341" s="65"/>
    </row>
    <row r="342" spans="1:14" s="15" customFormat="1" ht="12" x14ac:dyDescent="0.2">
      <c r="A342" s="62" t="s">
        <v>644</v>
      </c>
      <c r="B342" s="264" t="s">
        <v>645</v>
      </c>
      <c r="C342" s="265"/>
      <c r="D342" s="265"/>
      <c r="E342" s="265"/>
      <c r="F342" s="265"/>
      <c r="G342" s="265"/>
      <c r="H342" s="266"/>
      <c r="I342" s="63" t="s">
        <v>170</v>
      </c>
      <c r="J342" s="62"/>
      <c r="K342" s="53"/>
      <c r="L342" s="53"/>
      <c r="M342" s="64"/>
      <c r="N342" s="65"/>
    </row>
    <row r="343" spans="1:14" s="15" customFormat="1" ht="12" x14ac:dyDescent="0.2">
      <c r="A343" s="62" t="s">
        <v>646</v>
      </c>
      <c r="B343" s="264" t="s">
        <v>647</v>
      </c>
      <c r="C343" s="265"/>
      <c r="D343" s="265"/>
      <c r="E343" s="265"/>
      <c r="F343" s="265"/>
      <c r="G343" s="265"/>
      <c r="H343" s="266"/>
      <c r="I343" s="63" t="s">
        <v>170</v>
      </c>
      <c r="J343" s="62"/>
      <c r="K343" s="53"/>
      <c r="L343" s="53"/>
      <c r="M343" s="64"/>
      <c r="N343" s="65"/>
    </row>
    <row r="344" spans="1:14" s="15" customFormat="1" ht="12" x14ac:dyDescent="0.2">
      <c r="A344" s="62" t="s">
        <v>199</v>
      </c>
      <c r="B344" s="291" t="s">
        <v>648</v>
      </c>
      <c r="C344" s="292"/>
      <c r="D344" s="292"/>
      <c r="E344" s="292"/>
      <c r="F344" s="292"/>
      <c r="G344" s="292"/>
      <c r="H344" s="293"/>
      <c r="I344" s="63" t="s">
        <v>170</v>
      </c>
      <c r="J344" s="62"/>
      <c r="K344" s="53"/>
      <c r="L344" s="53"/>
      <c r="M344" s="64"/>
      <c r="N344" s="65"/>
    </row>
    <row r="345" spans="1:14" s="15" customFormat="1" ht="12" x14ac:dyDescent="0.2">
      <c r="A345" s="62" t="s">
        <v>201</v>
      </c>
      <c r="B345" s="241" t="s">
        <v>649</v>
      </c>
      <c r="C345" s="242"/>
      <c r="D345" s="242"/>
      <c r="E345" s="242"/>
      <c r="F345" s="242"/>
      <c r="G345" s="242"/>
      <c r="H345" s="243"/>
      <c r="I345" s="63" t="s">
        <v>170</v>
      </c>
      <c r="J345" s="62"/>
      <c r="K345" s="53"/>
      <c r="L345" s="53"/>
      <c r="M345" s="64"/>
      <c r="N345" s="65"/>
    </row>
    <row r="346" spans="1:14" s="15" customFormat="1" ht="12" x14ac:dyDescent="0.2">
      <c r="A346" s="62" t="s">
        <v>205</v>
      </c>
      <c r="B346" s="241" t="s">
        <v>650</v>
      </c>
      <c r="C346" s="242"/>
      <c r="D346" s="242"/>
      <c r="E346" s="242"/>
      <c r="F346" s="242"/>
      <c r="G346" s="242"/>
      <c r="H346" s="243"/>
      <c r="I346" s="63" t="s">
        <v>170</v>
      </c>
      <c r="J346" s="62"/>
      <c r="K346" s="53"/>
      <c r="L346" s="53"/>
      <c r="M346" s="64"/>
      <c r="N346" s="65"/>
    </row>
    <row r="347" spans="1:14" s="15" customFormat="1" ht="12" x14ac:dyDescent="0.2">
      <c r="A347" s="62" t="s">
        <v>206</v>
      </c>
      <c r="B347" s="241" t="s">
        <v>651</v>
      </c>
      <c r="C347" s="242"/>
      <c r="D347" s="242"/>
      <c r="E347" s="242"/>
      <c r="F347" s="242"/>
      <c r="G347" s="242"/>
      <c r="H347" s="243"/>
      <c r="I347" s="63" t="s">
        <v>170</v>
      </c>
      <c r="J347" s="62"/>
      <c r="K347" s="53"/>
      <c r="L347" s="53"/>
      <c r="M347" s="64"/>
      <c r="N347" s="65"/>
    </row>
    <row r="348" spans="1:14" s="15" customFormat="1" ht="12" x14ac:dyDescent="0.2">
      <c r="A348" s="62" t="s">
        <v>207</v>
      </c>
      <c r="B348" s="241" t="s">
        <v>652</v>
      </c>
      <c r="C348" s="242"/>
      <c r="D348" s="242"/>
      <c r="E348" s="242"/>
      <c r="F348" s="242"/>
      <c r="G348" s="242"/>
      <c r="H348" s="243"/>
      <c r="I348" s="63" t="s">
        <v>170</v>
      </c>
      <c r="J348" s="62"/>
      <c r="K348" s="53"/>
      <c r="L348" s="53"/>
      <c r="M348" s="64"/>
      <c r="N348" s="65"/>
    </row>
    <row r="349" spans="1:14" s="15" customFormat="1" ht="12" x14ac:dyDescent="0.2">
      <c r="A349" s="62" t="s">
        <v>208</v>
      </c>
      <c r="B349" s="241" t="s">
        <v>653</v>
      </c>
      <c r="C349" s="242"/>
      <c r="D349" s="242"/>
      <c r="E349" s="242"/>
      <c r="F349" s="242"/>
      <c r="G349" s="242"/>
      <c r="H349" s="243"/>
      <c r="I349" s="63" t="s">
        <v>170</v>
      </c>
      <c r="J349" s="62"/>
      <c r="K349" s="53"/>
      <c r="L349" s="53"/>
      <c r="M349" s="64"/>
      <c r="N349" s="65"/>
    </row>
    <row r="350" spans="1:14" s="15" customFormat="1" ht="12" x14ac:dyDescent="0.2">
      <c r="A350" s="62" t="s">
        <v>248</v>
      </c>
      <c r="B350" s="264" t="s">
        <v>654</v>
      </c>
      <c r="C350" s="265"/>
      <c r="D350" s="265"/>
      <c r="E350" s="265"/>
      <c r="F350" s="265"/>
      <c r="G350" s="265"/>
      <c r="H350" s="266"/>
      <c r="I350" s="63" t="s">
        <v>170</v>
      </c>
      <c r="J350" s="62"/>
      <c r="K350" s="53"/>
      <c r="L350" s="53"/>
      <c r="M350" s="64"/>
      <c r="N350" s="65"/>
    </row>
    <row r="351" spans="1:14" s="15" customFormat="1" ht="24" customHeight="1" x14ac:dyDescent="0.2">
      <c r="A351" s="62" t="s">
        <v>655</v>
      </c>
      <c r="B351" s="300" t="s">
        <v>656</v>
      </c>
      <c r="C351" s="301"/>
      <c r="D351" s="301"/>
      <c r="E351" s="301"/>
      <c r="F351" s="301"/>
      <c r="G351" s="301"/>
      <c r="H351" s="302"/>
      <c r="I351" s="63" t="s">
        <v>170</v>
      </c>
      <c r="J351" s="62"/>
      <c r="K351" s="53"/>
      <c r="L351" s="53"/>
      <c r="M351" s="64"/>
      <c r="N351" s="65"/>
    </row>
    <row r="352" spans="1:14" s="15" customFormat="1" ht="12" x14ac:dyDescent="0.2">
      <c r="A352" s="62" t="s">
        <v>250</v>
      </c>
      <c r="B352" s="264" t="s">
        <v>657</v>
      </c>
      <c r="C352" s="265"/>
      <c r="D352" s="265"/>
      <c r="E352" s="265"/>
      <c r="F352" s="265"/>
      <c r="G352" s="265"/>
      <c r="H352" s="266"/>
      <c r="I352" s="63" t="s">
        <v>170</v>
      </c>
      <c r="J352" s="62"/>
      <c r="K352" s="53"/>
      <c r="L352" s="53"/>
      <c r="M352" s="64"/>
      <c r="N352" s="65"/>
    </row>
    <row r="353" spans="1:14" s="15" customFormat="1" ht="24" customHeight="1" x14ac:dyDescent="0.2">
      <c r="A353" s="62" t="s">
        <v>658</v>
      </c>
      <c r="B353" s="300" t="s">
        <v>659</v>
      </c>
      <c r="C353" s="301"/>
      <c r="D353" s="301"/>
      <c r="E353" s="301"/>
      <c r="F353" s="301"/>
      <c r="G353" s="301"/>
      <c r="H353" s="302"/>
      <c r="I353" s="63" t="s">
        <v>170</v>
      </c>
      <c r="J353" s="62"/>
      <c r="K353" s="53"/>
      <c r="L353" s="53"/>
      <c r="M353" s="64"/>
      <c r="N353" s="65"/>
    </row>
    <row r="354" spans="1:14" s="15" customFormat="1" ht="12" x14ac:dyDescent="0.2">
      <c r="A354" s="62" t="s">
        <v>209</v>
      </c>
      <c r="B354" s="241" t="s">
        <v>660</v>
      </c>
      <c r="C354" s="242"/>
      <c r="D354" s="242"/>
      <c r="E354" s="242"/>
      <c r="F354" s="242"/>
      <c r="G354" s="242"/>
      <c r="H354" s="243"/>
      <c r="I354" s="63" t="s">
        <v>170</v>
      </c>
      <c r="J354" s="62"/>
      <c r="K354" s="53"/>
      <c r="L354" s="53"/>
      <c r="M354" s="64"/>
      <c r="N354" s="65"/>
    </row>
    <row r="355" spans="1:14" s="15" customFormat="1" ht="12.75" thickBot="1" x14ac:dyDescent="0.25">
      <c r="A355" s="66" t="s">
        <v>210</v>
      </c>
      <c r="B355" s="267" t="s">
        <v>661</v>
      </c>
      <c r="C355" s="268"/>
      <c r="D355" s="268"/>
      <c r="E355" s="268"/>
      <c r="F355" s="268"/>
      <c r="G355" s="268"/>
      <c r="H355" s="269"/>
      <c r="I355" s="67" t="s">
        <v>170</v>
      </c>
      <c r="J355" s="66"/>
      <c r="K355" s="68"/>
      <c r="L355" s="68"/>
      <c r="M355" s="69"/>
      <c r="N355" s="70"/>
    </row>
    <row r="356" spans="1:14" s="15" customFormat="1" ht="12" x14ac:dyDescent="0.2">
      <c r="A356" s="71" t="s">
        <v>268</v>
      </c>
      <c r="B356" s="282" t="s">
        <v>261</v>
      </c>
      <c r="C356" s="283"/>
      <c r="D356" s="283"/>
      <c r="E356" s="283"/>
      <c r="F356" s="283"/>
      <c r="G356" s="283"/>
      <c r="H356" s="284"/>
      <c r="I356" s="72" t="s">
        <v>381</v>
      </c>
      <c r="J356" s="71"/>
      <c r="K356" s="73"/>
      <c r="L356" s="73"/>
      <c r="M356" s="74"/>
      <c r="N356" s="75"/>
    </row>
    <row r="357" spans="1:14" s="15" customFormat="1" ht="36" customHeight="1" x14ac:dyDescent="0.2">
      <c r="A357" s="62" t="s">
        <v>270</v>
      </c>
      <c r="B357" s="244" t="s">
        <v>662</v>
      </c>
      <c r="C357" s="245"/>
      <c r="D357" s="245"/>
      <c r="E357" s="245"/>
      <c r="F357" s="245"/>
      <c r="G357" s="245"/>
      <c r="H357" s="246"/>
      <c r="I357" s="63" t="s">
        <v>170</v>
      </c>
      <c r="J357" s="62"/>
      <c r="K357" s="53"/>
      <c r="L357" s="53"/>
      <c r="M357" s="64"/>
      <c r="N357" s="65"/>
    </row>
    <row r="358" spans="1:14" s="15" customFormat="1" ht="12" x14ac:dyDescent="0.2">
      <c r="A358" s="62" t="s">
        <v>271</v>
      </c>
      <c r="B358" s="264" t="s">
        <v>663</v>
      </c>
      <c r="C358" s="265"/>
      <c r="D358" s="265"/>
      <c r="E358" s="265"/>
      <c r="F358" s="265"/>
      <c r="G358" s="265"/>
      <c r="H358" s="266"/>
      <c r="I358" s="63" t="s">
        <v>170</v>
      </c>
      <c r="J358" s="62"/>
      <c r="K358" s="53"/>
      <c r="L358" s="53"/>
      <c r="M358" s="64"/>
      <c r="N358" s="65"/>
    </row>
    <row r="359" spans="1:14" s="15" customFormat="1" ht="24" customHeight="1" x14ac:dyDescent="0.2">
      <c r="A359" s="62" t="s">
        <v>272</v>
      </c>
      <c r="B359" s="273" t="s">
        <v>664</v>
      </c>
      <c r="C359" s="274"/>
      <c r="D359" s="274"/>
      <c r="E359" s="274"/>
      <c r="F359" s="274"/>
      <c r="G359" s="274"/>
      <c r="H359" s="275"/>
      <c r="I359" s="63" t="s">
        <v>170</v>
      </c>
      <c r="J359" s="62"/>
      <c r="K359" s="53"/>
      <c r="L359" s="53"/>
      <c r="M359" s="64"/>
      <c r="N359" s="65"/>
    </row>
    <row r="360" spans="1:14" s="15" customFormat="1" ht="12" x14ac:dyDescent="0.2">
      <c r="A360" s="62" t="s">
        <v>273</v>
      </c>
      <c r="B360" s="264" t="s">
        <v>665</v>
      </c>
      <c r="C360" s="265"/>
      <c r="D360" s="265"/>
      <c r="E360" s="265"/>
      <c r="F360" s="265"/>
      <c r="G360" s="265"/>
      <c r="H360" s="266"/>
      <c r="I360" s="63" t="s">
        <v>170</v>
      </c>
      <c r="J360" s="62"/>
      <c r="K360" s="53"/>
      <c r="L360" s="53"/>
      <c r="M360" s="64"/>
      <c r="N360" s="65"/>
    </row>
    <row r="361" spans="1:14" s="15" customFormat="1" ht="24" customHeight="1" x14ac:dyDescent="0.2">
      <c r="A361" s="62" t="s">
        <v>274</v>
      </c>
      <c r="B361" s="244" t="s">
        <v>666</v>
      </c>
      <c r="C361" s="245"/>
      <c r="D361" s="245"/>
      <c r="E361" s="245"/>
      <c r="F361" s="245"/>
      <c r="G361" s="245"/>
      <c r="H361" s="246"/>
      <c r="I361" s="63" t="s">
        <v>381</v>
      </c>
      <c r="J361" s="62"/>
      <c r="K361" s="53"/>
      <c r="L361" s="53"/>
      <c r="M361" s="64"/>
      <c r="N361" s="65"/>
    </row>
    <row r="362" spans="1:14" s="15" customFormat="1" ht="12" x14ac:dyDescent="0.2">
      <c r="A362" s="62" t="s">
        <v>667</v>
      </c>
      <c r="B362" s="264" t="s">
        <v>668</v>
      </c>
      <c r="C362" s="265"/>
      <c r="D362" s="265"/>
      <c r="E362" s="265"/>
      <c r="F362" s="265"/>
      <c r="G362" s="265"/>
      <c r="H362" s="266"/>
      <c r="I362" s="63" t="s">
        <v>170</v>
      </c>
      <c r="J362" s="62"/>
      <c r="K362" s="53"/>
      <c r="L362" s="53"/>
      <c r="M362" s="64"/>
      <c r="N362" s="65"/>
    </row>
    <row r="363" spans="1:14" s="15" customFormat="1" ht="12" x14ac:dyDescent="0.2">
      <c r="A363" s="62" t="s">
        <v>669</v>
      </c>
      <c r="B363" s="264" t="s">
        <v>670</v>
      </c>
      <c r="C363" s="265"/>
      <c r="D363" s="265"/>
      <c r="E363" s="265"/>
      <c r="F363" s="265"/>
      <c r="G363" s="265"/>
      <c r="H363" s="266"/>
      <c r="I363" s="63" t="s">
        <v>170</v>
      </c>
      <c r="J363" s="62"/>
      <c r="K363" s="53"/>
      <c r="L363" s="53"/>
      <c r="M363" s="64"/>
      <c r="N363" s="65"/>
    </row>
    <row r="364" spans="1:14" s="15" customFormat="1" ht="12.75" thickBot="1" x14ac:dyDescent="0.25">
      <c r="A364" s="66" t="s">
        <v>671</v>
      </c>
      <c r="B364" s="285" t="s">
        <v>672</v>
      </c>
      <c r="C364" s="286"/>
      <c r="D364" s="286"/>
      <c r="E364" s="286"/>
      <c r="F364" s="286"/>
      <c r="G364" s="286"/>
      <c r="H364" s="287"/>
      <c r="I364" s="67" t="s">
        <v>170</v>
      </c>
      <c r="J364" s="66"/>
      <c r="K364" s="68"/>
      <c r="L364" s="68"/>
      <c r="M364" s="69"/>
      <c r="N364" s="70"/>
    </row>
    <row r="365" spans="1:14" x14ac:dyDescent="0.25">
      <c r="A365" s="85"/>
      <c r="B365" s="85"/>
    </row>
    <row r="366" spans="1:14" s="3" customFormat="1" ht="11.25" x14ac:dyDescent="0.2">
      <c r="A366" s="3" t="s">
        <v>673</v>
      </c>
    </row>
    <row r="367" spans="1:14" s="3" customFormat="1" ht="11.25" x14ac:dyDescent="0.2">
      <c r="A367" s="28" t="s">
        <v>674</v>
      </c>
    </row>
    <row r="368" spans="1:14" s="3" customFormat="1" ht="11.25" x14ac:dyDescent="0.2">
      <c r="A368" s="28" t="s">
        <v>675</v>
      </c>
    </row>
    <row r="369" spans="1:14" s="3" customFormat="1" ht="11.25" x14ac:dyDescent="0.2">
      <c r="A369" s="28" t="s">
        <v>676</v>
      </c>
    </row>
    <row r="370" spans="1:14" s="3" customFormat="1" ht="22.5" customHeight="1" x14ac:dyDescent="0.2">
      <c r="A370" s="324" t="s">
        <v>677</v>
      </c>
      <c r="B370" s="324"/>
      <c r="C370" s="324"/>
      <c r="D370" s="324"/>
      <c r="E370" s="324"/>
      <c r="F370" s="324"/>
      <c r="G370" s="324"/>
      <c r="H370" s="324"/>
      <c r="I370" s="324"/>
      <c r="J370" s="324"/>
      <c r="K370" s="324"/>
      <c r="L370" s="324"/>
      <c r="M370" s="324"/>
      <c r="N370" s="324"/>
    </row>
    <row r="371" spans="1:14" s="3" customFormat="1" ht="11.25" x14ac:dyDescent="0.2">
      <c r="A371" s="28" t="s">
        <v>678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Дорош Ольга Валерьевна</dc:creator>
  <cp:lastModifiedBy>Соколова Елена Владимировна</cp:lastModifiedBy>
  <cp:lastPrinted>2021-02-03T06:25:39Z</cp:lastPrinted>
  <dcterms:created xsi:type="dcterms:W3CDTF">2018-08-07T10:21:42Z</dcterms:created>
  <dcterms:modified xsi:type="dcterms:W3CDTF">2021-11-11T11:52:00Z</dcterms:modified>
</cp:coreProperties>
</file>